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<sst xmlns="http://schemas.openxmlformats.org/spreadsheetml/2006/main" count="205" uniqueCount="110">
  <si>
    <t>附件1</t>
  </si>
  <si>
    <t>天河区统计局2021年公开招聘统计员综合成绩及进入体检人员名单</t>
  </si>
  <si>
    <t>序号</t>
  </si>
  <si>
    <t>准考证号</t>
  </si>
  <si>
    <t>姓名</t>
  </si>
  <si>
    <t>笔试</t>
  </si>
  <si>
    <t>面试</t>
  </si>
  <si>
    <t>综合成绩</t>
  </si>
  <si>
    <t>是否进入体检</t>
  </si>
  <si>
    <t>原始成绩</t>
  </si>
  <si>
    <t>折合成绩（30%）</t>
  </si>
  <si>
    <t>折合成绩（70%）</t>
  </si>
  <si>
    <t>陈思仪</t>
  </si>
  <si>
    <t>是</t>
  </si>
  <si>
    <t>李蕾</t>
  </si>
  <si>
    <t>叶文杰</t>
  </si>
  <si>
    <t>卢熠</t>
  </si>
  <si>
    <t>梁楚欣</t>
  </si>
  <si>
    <t>李淑珍</t>
  </si>
  <si>
    <t>李啸</t>
  </si>
  <si>
    <t>林静娜</t>
  </si>
  <si>
    <t>胡晓茜</t>
  </si>
  <si>
    <t>陈曦</t>
  </si>
  <si>
    <t>单可晴</t>
  </si>
  <si>
    <t>何伟聪</t>
  </si>
  <si>
    <t>欧静儿</t>
  </si>
  <si>
    <t>齐智祥</t>
  </si>
  <si>
    <t>林楠楠</t>
  </si>
  <si>
    <t>梁彩盈</t>
  </si>
  <si>
    <t>黎健怡</t>
  </si>
  <si>
    <t>徐玉倩</t>
  </si>
  <si>
    <t>褚浣晴</t>
  </si>
  <si>
    <t>罗婉君</t>
  </si>
  <si>
    <t>周雅惠</t>
  </si>
  <si>
    <t>李庆达</t>
  </si>
  <si>
    <t>严夏怡</t>
  </si>
  <si>
    <t>汤美贤</t>
  </si>
  <si>
    <t>方逸珩</t>
  </si>
  <si>
    <t>梁子卉</t>
  </si>
  <si>
    <t>文炫</t>
  </si>
  <si>
    <t>张晶丽</t>
  </si>
  <si>
    <t>赵平方</t>
  </si>
  <si>
    <t>陈盛</t>
  </si>
  <si>
    <t>李晓萍</t>
  </si>
  <si>
    <t>王倩</t>
  </si>
  <si>
    <t>曾咏瑜</t>
  </si>
  <si>
    <t>胡翠玲</t>
  </si>
  <si>
    <t>汤增银</t>
  </si>
  <si>
    <t>王颖莉</t>
  </si>
  <si>
    <t>刘恒兵</t>
  </si>
  <si>
    <t>黄绮文</t>
  </si>
  <si>
    <t>陈俊英</t>
  </si>
  <si>
    <t>陈心儿</t>
  </si>
  <si>
    <t>蓝燕云</t>
  </si>
  <si>
    <t>周嘉玲</t>
  </si>
  <si>
    <t>刘鑫江</t>
  </si>
  <si>
    <t>谢家惠</t>
  </si>
  <si>
    <t>郑碧霞</t>
  </si>
  <si>
    <t>陈翠玲</t>
  </si>
  <si>
    <t>李诗婷</t>
  </si>
  <si>
    <t>黄晓仪</t>
  </si>
  <si>
    <t>苏婉琼</t>
  </si>
  <si>
    <t>李红丹</t>
  </si>
  <si>
    <t>黄惠敏</t>
  </si>
  <si>
    <t>张欣</t>
  </si>
  <si>
    <t>陈锦兴</t>
  </si>
  <si>
    <t>曾玉催</t>
  </si>
  <si>
    <t>梁广生</t>
  </si>
  <si>
    <t>吴文韬</t>
  </si>
  <si>
    <t>洪莹莹</t>
  </si>
  <si>
    <t>陈永梅</t>
  </si>
  <si>
    <t>梁文生</t>
  </si>
  <si>
    <t>蓝祎杰</t>
  </si>
  <si>
    <t>韩卓伶</t>
  </si>
  <si>
    <t>否</t>
  </si>
  <si>
    <t>雷烨娇</t>
  </si>
  <si>
    <t>莫家宇</t>
  </si>
  <si>
    <t>黄晓冰</t>
  </si>
  <si>
    <t>朱超楠</t>
  </si>
  <si>
    <t>陈伊桐</t>
  </si>
  <si>
    <t>丘函宾</t>
  </si>
  <si>
    <t>温健怡</t>
  </si>
  <si>
    <t>何香靖</t>
  </si>
  <si>
    <t>陈琪</t>
  </si>
  <si>
    <t>罗婷婷</t>
  </si>
  <si>
    <t>韦茜萍</t>
  </si>
  <si>
    <t>乐婷</t>
  </si>
  <si>
    <t>马云云</t>
  </si>
  <si>
    <t>列泳文</t>
  </si>
  <si>
    <t>郑欣惠</t>
  </si>
  <si>
    <t>林佩玫</t>
  </si>
  <si>
    <t>韩诺</t>
  </si>
  <si>
    <t>欧燕怡</t>
  </si>
  <si>
    <t>杨楚恒</t>
  </si>
  <si>
    <t>周凤明</t>
  </si>
  <si>
    <t>庄晴如</t>
  </si>
  <si>
    <t>梁郑云</t>
  </si>
  <si>
    <t>蓝坚</t>
  </si>
  <si>
    <t>朱珈仪</t>
  </si>
  <si>
    <t>陆靖贤</t>
  </si>
  <si>
    <t>杜嘉琪</t>
  </si>
  <si>
    <t>何玉杰</t>
  </si>
  <si>
    <t>邢小蝶</t>
  </si>
  <si>
    <t>任琪</t>
  </si>
  <si>
    <t>张恺妍</t>
  </si>
  <si>
    <t>陈明茱</t>
  </si>
  <si>
    <t>罗颖</t>
  </si>
  <si>
    <t>黄梓杨</t>
  </si>
  <si>
    <t>于涵</t>
  </si>
  <si>
    <t>黄志豪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</si>
</sst>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;[Red]0.000"/>
    <numFmt numFmtId="177" formatCode="0.00;[Red]0.00"/>
    <numFmt numFmtId="178" formatCode="0.00_ "/>
    <numFmt numFmtId="179" formatCode="0;[Red]0"/>
  </numFmts>
  <fonts count="28">
    <font>
      <sz val="12"/>
      <name val="宋体"/>
      <charset val="134"/>
    </font>
    <font>
      <sz val="12"/>
      <name val="SimSun"/>
      <charset val="134"/>
    </font>
    <font>
      <sz val="14"/>
      <name val="黑体"/>
      <charset val="134"/>
    </font>
    <font>
      <sz val="18"/>
      <name val="方正小标宋_GBK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topLeftCell="A44" workbookViewId="0">
      <selection activeCell="L55" sqref="L55"/>
    </sheetView>
  </sheetViews>
  <sheetFormatPr defaultColWidth="11.25" defaultRowHeight="14.25"/>
  <cols>
    <col min="1" max="1" width="7.125" style="1" customWidth="1"/>
    <col min="2" max="2" width="13.375" style="1" customWidth="1"/>
    <col min="3" max="3" width="8.125" style="1" customWidth="1"/>
    <col min="4" max="4" width="10.375" style="1" customWidth="1"/>
    <col min="5" max="5" width="16.25" style="1" customWidth="1"/>
    <col min="6" max="6" width="10.375" style="1" customWidth="1"/>
    <col min="7" max="7" width="16.125" style="1" customWidth="1"/>
    <col min="8" max="8" width="10.625" style="1" customWidth="1"/>
    <col min="9" max="9" width="9.39166666666667" style="1" customWidth="1"/>
    <col min="10" max="251" width="10.8333333333333" style="1"/>
    <col min="252" max="252" width="10.8333333333333" style="2"/>
    <col min="253" max="16384" width="11.25" style="2"/>
  </cols>
  <sheetData>
    <row r="1" ht="18.75" spans="1:2">
      <c r="A1" s="3" t="s">
        <v>0</v>
      </c>
      <c r="B1" s="3"/>
    </row>
    <row r="2" ht="5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6" customHeight="1" spans="1:9">
      <c r="A3" s="5" t="s">
        <v>2</v>
      </c>
      <c r="B3" s="5" t="s">
        <v>3</v>
      </c>
      <c r="C3" s="6" t="s">
        <v>4</v>
      </c>
      <c r="D3" s="5" t="s">
        <v>5</v>
      </c>
      <c r="E3" s="5"/>
      <c r="F3" s="5" t="s">
        <v>6</v>
      </c>
      <c r="G3" s="5"/>
      <c r="H3" s="5" t="s">
        <v>7</v>
      </c>
      <c r="I3" s="5" t="s">
        <v>8</v>
      </c>
    </row>
    <row r="4" ht="22" customHeight="1" spans="1:9">
      <c r="A4" s="5"/>
      <c r="B4" s="5"/>
      <c r="C4" s="6"/>
      <c r="D4" s="7" t="s">
        <v>9</v>
      </c>
      <c r="E4" s="7" t="s">
        <v>10</v>
      </c>
      <c r="F4" s="7" t="s">
        <v>9</v>
      </c>
      <c r="G4" s="7" t="s">
        <v>11</v>
      </c>
      <c r="H4" s="5"/>
      <c r="I4" s="5"/>
    </row>
    <row r="5" ht="22" customHeight="1" spans="1:9">
      <c r="A5" s="8">
        <v>1</v>
      </c>
      <c r="B5" s="9">
        <v>20210424211</v>
      </c>
      <c r="C5" s="9" t="s">
        <v>12</v>
      </c>
      <c r="D5" s="10">
        <v>80</v>
      </c>
      <c r="E5" s="11">
        <f t="shared" ref="E5:E68" si="0">D5*0.3</f>
        <v>24</v>
      </c>
      <c r="F5" s="12">
        <v>92</v>
      </c>
      <c r="G5" s="12">
        <f t="shared" ref="G5:G68" si="1">F5*0.7</f>
        <v>64.4</v>
      </c>
      <c r="H5" s="13">
        <f t="shared" ref="H5:H68" si="2">E5+G5</f>
        <v>88.4</v>
      </c>
      <c r="I5" s="14" t="s">
        <v>13</v>
      </c>
    </row>
    <row r="6" ht="22" customHeight="1" spans="1:9">
      <c r="A6" s="8">
        <v>2</v>
      </c>
      <c r="B6" s="9">
        <v>20210424366</v>
      </c>
      <c r="C6" s="9" t="s">
        <v>14</v>
      </c>
      <c r="D6" s="10">
        <v>80</v>
      </c>
      <c r="E6" s="11">
        <f t="shared" si="0"/>
        <v>24</v>
      </c>
      <c r="F6" s="12">
        <v>89.2</v>
      </c>
      <c r="G6" s="12">
        <f t="shared" si="1"/>
        <v>62.44</v>
      </c>
      <c r="H6" s="13">
        <f t="shared" si="2"/>
        <v>86.44</v>
      </c>
      <c r="I6" s="14" t="s">
        <v>13</v>
      </c>
    </row>
    <row r="7" ht="22" customHeight="1" spans="1:9">
      <c r="A7" s="8">
        <v>3</v>
      </c>
      <c r="B7" s="9">
        <v>20210424660</v>
      </c>
      <c r="C7" s="9" t="s">
        <v>15</v>
      </c>
      <c r="D7" s="10">
        <v>71</v>
      </c>
      <c r="E7" s="11">
        <f t="shared" si="0"/>
        <v>21.3</v>
      </c>
      <c r="F7" s="12">
        <v>92.4</v>
      </c>
      <c r="G7" s="12">
        <f t="shared" si="1"/>
        <v>64.68</v>
      </c>
      <c r="H7" s="13">
        <f t="shared" si="2"/>
        <v>85.98</v>
      </c>
      <c r="I7" s="14" t="s">
        <v>13</v>
      </c>
    </row>
    <row r="8" ht="22" customHeight="1" spans="1:9">
      <c r="A8" s="8">
        <v>4</v>
      </c>
      <c r="B8" s="9">
        <v>20210424270</v>
      </c>
      <c r="C8" s="9" t="s">
        <v>16</v>
      </c>
      <c r="D8" s="10">
        <v>74.5</v>
      </c>
      <c r="E8" s="11">
        <f t="shared" si="0"/>
        <v>22.35</v>
      </c>
      <c r="F8" s="12">
        <v>90.8</v>
      </c>
      <c r="G8" s="12">
        <f t="shared" si="1"/>
        <v>63.56</v>
      </c>
      <c r="H8" s="13">
        <f t="shared" si="2"/>
        <v>85.91</v>
      </c>
      <c r="I8" s="14" t="s">
        <v>13</v>
      </c>
    </row>
    <row r="9" ht="22" customHeight="1" spans="1:9">
      <c r="A9" s="8">
        <v>5</v>
      </c>
      <c r="B9" s="9">
        <v>20210424650</v>
      </c>
      <c r="C9" s="9" t="s">
        <v>17</v>
      </c>
      <c r="D9" s="10">
        <v>71.5</v>
      </c>
      <c r="E9" s="11">
        <f t="shared" si="0"/>
        <v>21.45</v>
      </c>
      <c r="F9" s="12">
        <v>92</v>
      </c>
      <c r="G9" s="12">
        <f t="shared" si="1"/>
        <v>64.4</v>
      </c>
      <c r="H9" s="13">
        <f t="shared" si="2"/>
        <v>85.85</v>
      </c>
      <c r="I9" s="14" t="s">
        <v>13</v>
      </c>
    </row>
    <row r="10" ht="22" customHeight="1" spans="1:9">
      <c r="A10" s="8">
        <v>6</v>
      </c>
      <c r="B10" s="9">
        <v>20210424292</v>
      </c>
      <c r="C10" s="9" t="s">
        <v>18</v>
      </c>
      <c r="D10" s="10">
        <v>77</v>
      </c>
      <c r="E10" s="11">
        <f t="shared" si="0"/>
        <v>23.1</v>
      </c>
      <c r="F10" s="12">
        <v>89.6</v>
      </c>
      <c r="G10" s="12">
        <f t="shared" si="1"/>
        <v>62.72</v>
      </c>
      <c r="H10" s="13">
        <f t="shared" si="2"/>
        <v>85.82</v>
      </c>
      <c r="I10" s="14" t="s">
        <v>13</v>
      </c>
    </row>
    <row r="11" ht="22" customHeight="1" spans="1:9">
      <c r="A11" s="8">
        <v>7</v>
      </c>
      <c r="B11" s="9">
        <v>20210424574</v>
      </c>
      <c r="C11" s="9" t="s">
        <v>19</v>
      </c>
      <c r="D11" s="10">
        <v>70</v>
      </c>
      <c r="E11" s="11">
        <f t="shared" si="0"/>
        <v>21</v>
      </c>
      <c r="F11" s="12">
        <v>92.6</v>
      </c>
      <c r="G11" s="12">
        <f t="shared" si="1"/>
        <v>64.82</v>
      </c>
      <c r="H11" s="13">
        <f t="shared" si="2"/>
        <v>85.82</v>
      </c>
      <c r="I11" s="14" t="s">
        <v>13</v>
      </c>
    </row>
    <row r="12" ht="22" customHeight="1" spans="1:9">
      <c r="A12" s="8">
        <v>8</v>
      </c>
      <c r="B12" s="9">
        <v>20210424316</v>
      </c>
      <c r="C12" s="9" t="s">
        <v>20</v>
      </c>
      <c r="D12" s="10">
        <v>77.5</v>
      </c>
      <c r="E12" s="11">
        <f t="shared" si="0"/>
        <v>23.25</v>
      </c>
      <c r="F12" s="12">
        <v>89.2</v>
      </c>
      <c r="G12" s="12">
        <f t="shared" si="1"/>
        <v>62.44</v>
      </c>
      <c r="H12" s="13">
        <f t="shared" si="2"/>
        <v>85.69</v>
      </c>
      <c r="I12" s="14" t="s">
        <v>13</v>
      </c>
    </row>
    <row r="13" ht="22" customHeight="1" spans="1:9">
      <c r="A13" s="8">
        <v>9</v>
      </c>
      <c r="B13" s="9">
        <v>20210424152</v>
      </c>
      <c r="C13" s="9" t="s">
        <v>21</v>
      </c>
      <c r="D13" s="10">
        <v>70</v>
      </c>
      <c r="E13" s="11">
        <f t="shared" si="0"/>
        <v>21</v>
      </c>
      <c r="F13" s="12">
        <v>92.4</v>
      </c>
      <c r="G13" s="12">
        <f t="shared" si="1"/>
        <v>64.68</v>
      </c>
      <c r="H13" s="13">
        <f t="shared" si="2"/>
        <v>85.68</v>
      </c>
      <c r="I13" s="14" t="s">
        <v>13</v>
      </c>
    </row>
    <row r="14" ht="22" customHeight="1" spans="1:9">
      <c r="A14" s="8">
        <v>10</v>
      </c>
      <c r="B14" s="9">
        <v>20210424421</v>
      </c>
      <c r="C14" s="9" t="s">
        <v>22</v>
      </c>
      <c r="D14" s="10">
        <v>69</v>
      </c>
      <c r="E14" s="11">
        <f t="shared" si="0"/>
        <v>20.7</v>
      </c>
      <c r="F14" s="12">
        <v>92.8</v>
      </c>
      <c r="G14" s="12">
        <f t="shared" si="1"/>
        <v>64.96</v>
      </c>
      <c r="H14" s="13">
        <f t="shared" si="2"/>
        <v>85.66</v>
      </c>
      <c r="I14" s="14" t="s">
        <v>13</v>
      </c>
    </row>
    <row r="15" ht="22" customHeight="1" spans="1:9">
      <c r="A15" s="8">
        <v>11</v>
      </c>
      <c r="B15" s="9">
        <v>20210424060</v>
      </c>
      <c r="C15" s="9" t="s">
        <v>23</v>
      </c>
      <c r="D15" s="10">
        <v>69</v>
      </c>
      <c r="E15" s="11">
        <f t="shared" si="0"/>
        <v>20.7</v>
      </c>
      <c r="F15" s="12">
        <v>92.6</v>
      </c>
      <c r="G15" s="12">
        <f t="shared" si="1"/>
        <v>64.82</v>
      </c>
      <c r="H15" s="13">
        <f t="shared" si="2"/>
        <v>85.52</v>
      </c>
      <c r="I15" s="14" t="s">
        <v>13</v>
      </c>
    </row>
    <row r="16" ht="22" customHeight="1" spans="1:9">
      <c r="A16" s="8">
        <v>12</v>
      </c>
      <c r="B16" s="9">
        <v>20210424015</v>
      </c>
      <c r="C16" s="9" t="s">
        <v>24</v>
      </c>
      <c r="D16" s="10">
        <v>75</v>
      </c>
      <c r="E16" s="11">
        <f t="shared" si="0"/>
        <v>22.5</v>
      </c>
      <c r="F16" s="12">
        <v>89.8</v>
      </c>
      <c r="G16" s="12">
        <f t="shared" si="1"/>
        <v>62.86</v>
      </c>
      <c r="H16" s="13">
        <f t="shared" si="2"/>
        <v>85.36</v>
      </c>
      <c r="I16" s="14" t="s">
        <v>13</v>
      </c>
    </row>
    <row r="17" ht="22" customHeight="1" spans="1:9">
      <c r="A17" s="8">
        <v>13</v>
      </c>
      <c r="B17" s="9">
        <v>20210424404</v>
      </c>
      <c r="C17" s="9" t="s">
        <v>25</v>
      </c>
      <c r="D17" s="10">
        <v>71</v>
      </c>
      <c r="E17" s="11">
        <f t="shared" si="0"/>
        <v>21.3</v>
      </c>
      <c r="F17" s="12">
        <v>91.4</v>
      </c>
      <c r="G17" s="12">
        <f t="shared" si="1"/>
        <v>63.98</v>
      </c>
      <c r="H17" s="13">
        <f t="shared" si="2"/>
        <v>85.28</v>
      </c>
      <c r="I17" s="14" t="s">
        <v>13</v>
      </c>
    </row>
    <row r="18" ht="22" customHeight="1" spans="1:9">
      <c r="A18" s="8">
        <v>14</v>
      </c>
      <c r="B18" s="9">
        <v>20210424341</v>
      </c>
      <c r="C18" s="9" t="s">
        <v>26</v>
      </c>
      <c r="D18" s="10">
        <v>71</v>
      </c>
      <c r="E18" s="11">
        <f t="shared" si="0"/>
        <v>21.3</v>
      </c>
      <c r="F18" s="12">
        <v>91</v>
      </c>
      <c r="G18" s="12">
        <f t="shared" si="1"/>
        <v>63.7</v>
      </c>
      <c r="H18" s="13">
        <f t="shared" si="2"/>
        <v>85</v>
      </c>
      <c r="I18" s="14" t="s">
        <v>13</v>
      </c>
    </row>
    <row r="19" ht="22" customHeight="1" spans="1:9">
      <c r="A19" s="8">
        <v>15</v>
      </c>
      <c r="B19" s="9">
        <v>20210424618</v>
      </c>
      <c r="C19" s="9" t="s">
        <v>27</v>
      </c>
      <c r="D19" s="10">
        <v>71</v>
      </c>
      <c r="E19" s="11">
        <f t="shared" si="0"/>
        <v>21.3</v>
      </c>
      <c r="F19" s="12">
        <v>90.8</v>
      </c>
      <c r="G19" s="12">
        <f t="shared" si="1"/>
        <v>63.56</v>
      </c>
      <c r="H19" s="13">
        <f t="shared" si="2"/>
        <v>84.86</v>
      </c>
      <c r="I19" s="14" t="s">
        <v>13</v>
      </c>
    </row>
    <row r="20" ht="22" customHeight="1" spans="1:9">
      <c r="A20" s="8">
        <v>16</v>
      </c>
      <c r="B20" s="9">
        <v>20210424355</v>
      </c>
      <c r="C20" s="9" t="s">
        <v>28</v>
      </c>
      <c r="D20" s="10">
        <v>71</v>
      </c>
      <c r="E20" s="11">
        <f t="shared" si="0"/>
        <v>21.3</v>
      </c>
      <c r="F20" s="12">
        <v>90.6</v>
      </c>
      <c r="G20" s="12">
        <f t="shared" si="1"/>
        <v>63.42</v>
      </c>
      <c r="H20" s="13">
        <f t="shared" si="2"/>
        <v>84.72</v>
      </c>
      <c r="I20" s="14" t="s">
        <v>13</v>
      </c>
    </row>
    <row r="21" ht="22" customHeight="1" spans="1:9">
      <c r="A21" s="8">
        <v>17</v>
      </c>
      <c r="B21" s="9">
        <v>20210424538</v>
      </c>
      <c r="C21" s="9" t="s">
        <v>29</v>
      </c>
      <c r="D21" s="10">
        <v>69</v>
      </c>
      <c r="E21" s="11">
        <f t="shared" si="0"/>
        <v>20.7</v>
      </c>
      <c r="F21" s="12">
        <v>91.4</v>
      </c>
      <c r="G21" s="12">
        <f t="shared" si="1"/>
        <v>63.98</v>
      </c>
      <c r="H21" s="13">
        <f t="shared" si="2"/>
        <v>84.68</v>
      </c>
      <c r="I21" s="14" t="s">
        <v>13</v>
      </c>
    </row>
    <row r="22" ht="22" customHeight="1" spans="1:9">
      <c r="A22" s="8">
        <v>18</v>
      </c>
      <c r="B22" s="9">
        <v>20210424242</v>
      </c>
      <c r="C22" s="9" t="s">
        <v>30</v>
      </c>
      <c r="D22" s="10">
        <v>75</v>
      </c>
      <c r="E22" s="11">
        <f t="shared" si="0"/>
        <v>22.5</v>
      </c>
      <c r="F22" s="12">
        <v>88.8</v>
      </c>
      <c r="G22" s="12">
        <f t="shared" si="1"/>
        <v>62.16</v>
      </c>
      <c r="H22" s="13">
        <f t="shared" si="2"/>
        <v>84.66</v>
      </c>
      <c r="I22" s="14" t="s">
        <v>13</v>
      </c>
    </row>
    <row r="23" ht="22" customHeight="1" spans="1:9">
      <c r="A23" s="8">
        <v>19</v>
      </c>
      <c r="B23" s="9">
        <v>20210424427</v>
      </c>
      <c r="C23" s="9" t="s">
        <v>31</v>
      </c>
      <c r="D23" s="10">
        <v>75</v>
      </c>
      <c r="E23" s="11">
        <f t="shared" si="0"/>
        <v>22.5</v>
      </c>
      <c r="F23" s="12">
        <v>88.8</v>
      </c>
      <c r="G23" s="12">
        <f t="shared" si="1"/>
        <v>62.16</v>
      </c>
      <c r="H23" s="13">
        <f t="shared" si="2"/>
        <v>84.66</v>
      </c>
      <c r="I23" s="14" t="s">
        <v>13</v>
      </c>
    </row>
    <row r="24" ht="22" customHeight="1" spans="1:9">
      <c r="A24" s="8">
        <v>20</v>
      </c>
      <c r="B24" s="9">
        <v>20210424590</v>
      </c>
      <c r="C24" s="9" t="s">
        <v>32</v>
      </c>
      <c r="D24" s="10">
        <v>69.5</v>
      </c>
      <c r="E24" s="11">
        <f t="shared" si="0"/>
        <v>20.85</v>
      </c>
      <c r="F24" s="12">
        <v>91</v>
      </c>
      <c r="G24" s="12">
        <f t="shared" si="1"/>
        <v>63.7</v>
      </c>
      <c r="H24" s="13">
        <f t="shared" si="2"/>
        <v>84.55</v>
      </c>
      <c r="I24" s="14" t="s">
        <v>13</v>
      </c>
    </row>
    <row r="25" ht="22" customHeight="1" spans="1:9">
      <c r="A25" s="8">
        <v>21</v>
      </c>
      <c r="B25" s="9">
        <v>20210424634</v>
      </c>
      <c r="C25" s="9" t="s">
        <v>33</v>
      </c>
      <c r="D25" s="10">
        <v>72</v>
      </c>
      <c r="E25" s="11">
        <f t="shared" si="0"/>
        <v>21.6</v>
      </c>
      <c r="F25" s="12">
        <v>89.6</v>
      </c>
      <c r="G25" s="12">
        <f t="shared" si="1"/>
        <v>62.72</v>
      </c>
      <c r="H25" s="13">
        <f t="shared" si="2"/>
        <v>84.32</v>
      </c>
      <c r="I25" s="14" t="s">
        <v>13</v>
      </c>
    </row>
    <row r="26" ht="22" customHeight="1" spans="1:9">
      <c r="A26" s="8">
        <v>22</v>
      </c>
      <c r="B26" s="9">
        <v>20210424299</v>
      </c>
      <c r="C26" s="9" t="s">
        <v>34</v>
      </c>
      <c r="D26" s="10">
        <v>73</v>
      </c>
      <c r="E26" s="11">
        <f t="shared" si="0"/>
        <v>21.9</v>
      </c>
      <c r="F26" s="12">
        <v>89</v>
      </c>
      <c r="G26" s="12">
        <f t="shared" si="1"/>
        <v>62.3</v>
      </c>
      <c r="H26" s="13">
        <f t="shared" si="2"/>
        <v>84.2</v>
      </c>
      <c r="I26" s="14" t="s">
        <v>13</v>
      </c>
    </row>
    <row r="27" ht="22" customHeight="1" spans="1:9">
      <c r="A27" s="8">
        <v>23</v>
      </c>
      <c r="B27" s="9">
        <v>20210424621</v>
      </c>
      <c r="C27" s="9" t="s">
        <v>35</v>
      </c>
      <c r="D27" s="10">
        <v>70.5</v>
      </c>
      <c r="E27" s="11">
        <f t="shared" si="0"/>
        <v>21.15</v>
      </c>
      <c r="F27" s="12">
        <v>90</v>
      </c>
      <c r="G27" s="12">
        <f t="shared" si="1"/>
        <v>63</v>
      </c>
      <c r="H27" s="13">
        <f t="shared" si="2"/>
        <v>84.15</v>
      </c>
      <c r="I27" s="14" t="s">
        <v>13</v>
      </c>
    </row>
    <row r="28" ht="22" customHeight="1" spans="1:9">
      <c r="A28" s="8">
        <v>24</v>
      </c>
      <c r="B28" s="9">
        <v>20210424161</v>
      </c>
      <c r="C28" s="9" t="s">
        <v>36</v>
      </c>
      <c r="D28" s="10">
        <v>72</v>
      </c>
      <c r="E28" s="11">
        <f t="shared" si="0"/>
        <v>21.6</v>
      </c>
      <c r="F28" s="12">
        <v>89.2</v>
      </c>
      <c r="G28" s="12">
        <f t="shared" si="1"/>
        <v>62.44</v>
      </c>
      <c r="H28" s="13">
        <f t="shared" si="2"/>
        <v>84.04</v>
      </c>
      <c r="I28" s="14" t="s">
        <v>13</v>
      </c>
    </row>
    <row r="29" ht="22" customHeight="1" spans="1:9">
      <c r="A29" s="8">
        <v>25</v>
      </c>
      <c r="B29" s="9">
        <v>20210424076</v>
      </c>
      <c r="C29" s="9" t="s">
        <v>37</v>
      </c>
      <c r="D29" s="10">
        <v>70.5</v>
      </c>
      <c r="E29" s="11">
        <f t="shared" si="0"/>
        <v>21.15</v>
      </c>
      <c r="F29" s="12">
        <v>89.8</v>
      </c>
      <c r="G29" s="12">
        <f t="shared" si="1"/>
        <v>62.86</v>
      </c>
      <c r="H29" s="13">
        <f t="shared" si="2"/>
        <v>84.01</v>
      </c>
      <c r="I29" s="14" t="s">
        <v>13</v>
      </c>
    </row>
    <row r="30" ht="22" customHeight="1" spans="1:9">
      <c r="A30" s="8">
        <v>26</v>
      </c>
      <c r="B30" s="9">
        <v>20210424095</v>
      </c>
      <c r="C30" s="9" t="s">
        <v>38</v>
      </c>
      <c r="D30" s="10">
        <v>78</v>
      </c>
      <c r="E30" s="11">
        <f t="shared" si="0"/>
        <v>23.4</v>
      </c>
      <c r="F30" s="12">
        <v>84.6</v>
      </c>
      <c r="G30" s="12">
        <f t="shared" si="1"/>
        <v>59.22</v>
      </c>
      <c r="H30" s="13">
        <f t="shared" si="2"/>
        <v>82.62</v>
      </c>
      <c r="I30" s="14" t="s">
        <v>13</v>
      </c>
    </row>
    <row r="31" ht="22" customHeight="1" spans="1:9">
      <c r="A31" s="8">
        <v>27</v>
      </c>
      <c r="B31" s="9">
        <v>20210424448</v>
      </c>
      <c r="C31" s="9" t="s">
        <v>39</v>
      </c>
      <c r="D31" s="10">
        <v>73</v>
      </c>
      <c r="E31" s="11">
        <f t="shared" si="0"/>
        <v>21.9</v>
      </c>
      <c r="F31" s="12">
        <v>86.2</v>
      </c>
      <c r="G31" s="12">
        <f t="shared" si="1"/>
        <v>60.34</v>
      </c>
      <c r="H31" s="13">
        <f t="shared" si="2"/>
        <v>82.24</v>
      </c>
      <c r="I31" s="14" t="s">
        <v>13</v>
      </c>
    </row>
    <row r="32" ht="22" customHeight="1" spans="1:9">
      <c r="A32" s="8">
        <v>28</v>
      </c>
      <c r="B32" s="9">
        <v>20210424128</v>
      </c>
      <c r="C32" s="9" t="s">
        <v>40</v>
      </c>
      <c r="D32" s="10">
        <v>76</v>
      </c>
      <c r="E32" s="11">
        <f t="shared" si="0"/>
        <v>22.8</v>
      </c>
      <c r="F32" s="12">
        <v>83.4</v>
      </c>
      <c r="G32" s="12">
        <f t="shared" si="1"/>
        <v>58.38</v>
      </c>
      <c r="H32" s="13">
        <f t="shared" si="2"/>
        <v>81.18</v>
      </c>
      <c r="I32" s="14" t="s">
        <v>13</v>
      </c>
    </row>
    <row r="33" ht="22" customHeight="1" spans="1:9">
      <c r="A33" s="8">
        <v>29</v>
      </c>
      <c r="B33" s="9">
        <v>20210424191</v>
      </c>
      <c r="C33" s="9" t="s">
        <v>41</v>
      </c>
      <c r="D33" s="10">
        <v>75</v>
      </c>
      <c r="E33" s="11">
        <f t="shared" si="0"/>
        <v>22.5</v>
      </c>
      <c r="F33" s="12">
        <v>83.8</v>
      </c>
      <c r="G33" s="12">
        <f t="shared" si="1"/>
        <v>58.66</v>
      </c>
      <c r="H33" s="13">
        <f t="shared" si="2"/>
        <v>81.16</v>
      </c>
      <c r="I33" s="14" t="s">
        <v>13</v>
      </c>
    </row>
    <row r="34" ht="22" customHeight="1" spans="1:9">
      <c r="A34" s="8">
        <v>30</v>
      </c>
      <c r="B34" s="9">
        <v>20210424306</v>
      </c>
      <c r="C34" s="9" t="s">
        <v>42</v>
      </c>
      <c r="D34" s="10">
        <v>74.5</v>
      </c>
      <c r="E34" s="11">
        <f t="shared" si="0"/>
        <v>22.35</v>
      </c>
      <c r="F34" s="12">
        <v>83.6</v>
      </c>
      <c r="G34" s="12">
        <f t="shared" si="1"/>
        <v>58.52</v>
      </c>
      <c r="H34" s="13">
        <f t="shared" si="2"/>
        <v>80.87</v>
      </c>
      <c r="I34" s="14" t="s">
        <v>13</v>
      </c>
    </row>
    <row r="35" ht="22" customHeight="1" spans="1:9">
      <c r="A35" s="8">
        <v>31</v>
      </c>
      <c r="B35" s="9">
        <v>20210424558</v>
      </c>
      <c r="C35" s="9" t="s">
        <v>43</v>
      </c>
      <c r="D35" s="10">
        <v>70</v>
      </c>
      <c r="E35" s="11">
        <f t="shared" si="0"/>
        <v>21</v>
      </c>
      <c r="F35" s="12">
        <v>85.4</v>
      </c>
      <c r="G35" s="12">
        <f t="shared" si="1"/>
        <v>59.78</v>
      </c>
      <c r="H35" s="13">
        <f t="shared" si="2"/>
        <v>80.78</v>
      </c>
      <c r="I35" s="14" t="s">
        <v>13</v>
      </c>
    </row>
    <row r="36" ht="22" customHeight="1" spans="1:9">
      <c r="A36" s="8">
        <v>32</v>
      </c>
      <c r="B36" s="9">
        <v>20210424035</v>
      </c>
      <c r="C36" s="9" t="s">
        <v>44</v>
      </c>
      <c r="D36" s="10">
        <v>74</v>
      </c>
      <c r="E36" s="11">
        <f t="shared" si="0"/>
        <v>22.2</v>
      </c>
      <c r="F36" s="12">
        <v>83.6</v>
      </c>
      <c r="G36" s="12">
        <f t="shared" si="1"/>
        <v>58.52</v>
      </c>
      <c r="H36" s="13">
        <f t="shared" si="2"/>
        <v>80.72</v>
      </c>
      <c r="I36" s="14" t="s">
        <v>13</v>
      </c>
    </row>
    <row r="37" ht="22" customHeight="1" spans="1:9">
      <c r="A37" s="8">
        <v>33</v>
      </c>
      <c r="B37" s="9">
        <v>20210424126</v>
      </c>
      <c r="C37" s="9" t="s">
        <v>45</v>
      </c>
      <c r="D37" s="10">
        <v>75</v>
      </c>
      <c r="E37" s="11">
        <f t="shared" si="0"/>
        <v>22.5</v>
      </c>
      <c r="F37" s="12">
        <v>83</v>
      </c>
      <c r="G37" s="12">
        <f t="shared" si="1"/>
        <v>58.1</v>
      </c>
      <c r="H37" s="13">
        <f t="shared" si="2"/>
        <v>80.6</v>
      </c>
      <c r="I37" s="14" t="s">
        <v>13</v>
      </c>
    </row>
    <row r="38" ht="22" customHeight="1" spans="1:9">
      <c r="A38" s="8">
        <v>34</v>
      </c>
      <c r="B38" s="9">
        <v>20210424543</v>
      </c>
      <c r="C38" s="9" t="s">
        <v>46</v>
      </c>
      <c r="D38" s="10">
        <v>75</v>
      </c>
      <c r="E38" s="11">
        <f t="shared" si="0"/>
        <v>22.5</v>
      </c>
      <c r="F38" s="12">
        <v>83</v>
      </c>
      <c r="G38" s="12">
        <f t="shared" si="1"/>
        <v>58.1</v>
      </c>
      <c r="H38" s="13">
        <f t="shared" si="2"/>
        <v>80.6</v>
      </c>
      <c r="I38" s="14" t="s">
        <v>13</v>
      </c>
    </row>
    <row r="39" ht="22" customHeight="1" spans="1:9">
      <c r="A39" s="8">
        <v>35</v>
      </c>
      <c r="B39" s="9">
        <v>20210424701</v>
      </c>
      <c r="C39" s="9" t="s">
        <v>47</v>
      </c>
      <c r="D39" s="10">
        <v>75.5</v>
      </c>
      <c r="E39" s="11">
        <f t="shared" si="0"/>
        <v>22.65</v>
      </c>
      <c r="F39" s="12">
        <v>82.4</v>
      </c>
      <c r="G39" s="12">
        <f t="shared" si="1"/>
        <v>57.68</v>
      </c>
      <c r="H39" s="13">
        <f t="shared" si="2"/>
        <v>80.33</v>
      </c>
      <c r="I39" s="14" t="s">
        <v>13</v>
      </c>
    </row>
    <row r="40" ht="22" customHeight="1" spans="1:9">
      <c r="A40" s="8">
        <v>36</v>
      </c>
      <c r="B40" s="9">
        <v>20210424408</v>
      </c>
      <c r="C40" s="9" t="s">
        <v>48</v>
      </c>
      <c r="D40" s="10">
        <v>70</v>
      </c>
      <c r="E40" s="11">
        <f t="shared" si="0"/>
        <v>21</v>
      </c>
      <c r="F40" s="12">
        <v>84.6</v>
      </c>
      <c r="G40" s="12">
        <f t="shared" si="1"/>
        <v>59.22</v>
      </c>
      <c r="H40" s="13">
        <f t="shared" si="2"/>
        <v>80.22</v>
      </c>
      <c r="I40" s="14" t="s">
        <v>13</v>
      </c>
    </row>
    <row r="41" ht="22" customHeight="1" spans="1:9">
      <c r="A41" s="8">
        <v>37</v>
      </c>
      <c r="B41" s="9">
        <v>20210424371</v>
      </c>
      <c r="C41" s="9" t="s">
        <v>49</v>
      </c>
      <c r="D41" s="10">
        <v>72</v>
      </c>
      <c r="E41" s="11">
        <f t="shared" si="0"/>
        <v>21.6</v>
      </c>
      <c r="F41" s="12">
        <v>83.4</v>
      </c>
      <c r="G41" s="12">
        <f t="shared" si="1"/>
        <v>58.38</v>
      </c>
      <c r="H41" s="13">
        <f t="shared" si="2"/>
        <v>79.98</v>
      </c>
      <c r="I41" s="14" t="s">
        <v>13</v>
      </c>
    </row>
    <row r="42" ht="22" customHeight="1" spans="1:9">
      <c r="A42" s="8">
        <v>38</v>
      </c>
      <c r="B42" s="9">
        <v>20210424378</v>
      </c>
      <c r="C42" s="9" t="s">
        <v>50</v>
      </c>
      <c r="D42" s="10">
        <v>72</v>
      </c>
      <c r="E42" s="11">
        <f t="shared" si="0"/>
        <v>21.6</v>
      </c>
      <c r="F42" s="12">
        <v>83.4</v>
      </c>
      <c r="G42" s="12">
        <f t="shared" si="1"/>
        <v>58.38</v>
      </c>
      <c r="H42" s="13">
        <f t="shared" si="2"/>
        <v>79.98</v>
      </c>
      <c r="I42" s="14" t="s">
        <v>13</v>
      </c>
    </row>
    <row r="43" ht="22" customHeight="1" spans="1:9">
      <c r="A43" s="8">
        <v>39</v>
      </c>
      <c r="B43" s="9">
        <v>20210424274</v>
      </c>
      <c r="C43" s="9" t="s">
        <v>51</v>
      </c>
      <c r="D43" s="10">
        <v>70</v>
      </c>
      <c r="E43" s="11">
        <f t="shared" si="0"/>
        <v>21</v>
      </c>
      <c r="F43" s="12">
        <v>84</v>
      </c>
      <c r="G43" s="12">
        <f t="shared" si="1"/>
        <v>58.8</v>
      </c>
      <c r="H43" s="13">
        <f t="shared" si="2"/>
        <v>79.8</v>
      </c>
      <c r="I43" s="14" t="s">
        <v>13</v>
      </c>
    </row>
    <row r="44" ht="22" customHeight="1" spans="1:9">
      <c r="A44" s="8">
        <v>40</v>
      </c>
      <c r="B44" s="9">
        <v>20210424157</v>
      </c>
      <c r="C44" s="9" t="s">
        <v>52</v>
      </c>
      <c r="D44" s="10">
        <v>72</v>
      </c>
      <c r="E44" s="11">
        <f t="shared" si="0"/>
        <v>21.6</v>
      </c>
      <c r="F44" s="12">
        <v>83</v>
      </c>
      <c r="G44" s="12">
        <f t="shared" si="1"/>
        <v>58.1</v>
      </c>
      <c r="H44" s="13">
        <f t="shared" si="2"/>
        <v>79.7</v>
      </c>
      <c r="I44" s="14" t="s">
        <v>13</v>
      </c>
    </row>
    <row r="45" ht="22" customHeight="1" spans="1:9">
      <c r="A45" s="8">
        <v>41</v>
      </c>
      <c r="B45" s="9">
        <v>20210424281</v>
      </c>
      <c r="C45" s="9" t="s">
        <v>53</v>
      </c>
      <c r="D45" s="10">
        <v>70.5</v>
      </c>
      <c r="E45" s="11">
        <f t="shared" si="0"/>
        <v>21.15</v>
      </c>
      <c r="F45" s="12">
        <v>83.6</v>
      </c>
      <c r="G45" s="12">
        <f t="shared" si="1"/>
        <v>58.52</v>
      </c>
      <c r="H45" s="13">
        <f t="shared" si="2"/>
        <v>79.67</v>
      </c>
      <c r="I45" s="14" t="s">
        <v>13</v>
      </c>
    </row>
    <row r="46" ht="22" customHeight="1" spans="1:9">
      <c r="A46" s="8">
        <v>42</v>
      </c>
      <c r="B46" s="9">
        <v>20210424702</v>
      </c>
      <c r="C46" s="9" t="s">
        <v>54</v>
      </c>
      <c r="D46" s="10">
        <v>72</v>
      </c>
      <c r="E46" s="11">
        <f t="shared" si="0"/>
        <v>21.6</v>
      </c>
      <c r="F46" s="12">
        <v>82.6</v>
      </c>
      <c r="G46" s="12">
        <f t="shared" si="1"/>
        <v>57.82</v>
      </c>
      <c r="H46" s="13">
        <f t="shared" si="2"/>
        <v>79.42</v>
      </c>
      <c r="I46" s="14" t="s">
        <v>13</v>
      </c>
    </row>
    <row r="47" ht="22" customHeight="1" spans="1:9">
      <c r="A47" s="8">
        <v>43</v>
      </c>
      <c r="B47" s="9">
        <v>20210424180</v>
      </c>
      <c r="C47" s="9" t="s">
        <v>55</v>
      </c>
      <c r="D47" s="10">
        <v>69</v>
      </c>
      <c r="E47" s="11">
        <f t="shared" si="0"/>
        <v>20.7</v>
      </c>
      <c r="F47" s="12">
        <v>83.8</v>
      </c>
      <c r="G47" s="12">
        <f t="shared" si="1"/>
        <v>58.66</v>
      </c>
      <c r="H47" s="13">
        <f t="shared" si="2"/>
        <v>79.36</v>
      </c>
      <c r="I47" s="14" t="s">
        <v>13</v>
      </c>
    </row>
    <row r="48" ht="22" customHeight="1" spans="1:9">
      <c r="A48" s="8">
        <v>44</v>
      </c>
      <c r="B48" s="9">
        <v>20210424554</v>
      </c>
      <c r="C48" s="9" t="s">
        <v>56</v>
      </c>
      <c r="D48" s="10">
        <v>69</v>
      </c>
      <c r="E48" s="11">
        <f t="shared" si="0"/>
        <v>20.7</v>
      </c>
      <c r="F48" s="12">
        <v>83.8</v>
      </c>
      <c r="G48" s="12">
        <f t="shared" si="1"/>
        <v>58.66</v>
      </c>
      <c r="H48" s="13">
        <f t="shared" si="2"/>
        <v>79.36</v>
      </c>
      <c r="I48" s="14" t="s">
        <v>13</v>
      </c>
    </row>
    <row r="49" ht="22" customHeight="1" spans="1:9">
      <c r="A49" s="8">
        <v>45</v>
      </c>
      <c r="B49" s="9">
        <v>20210424537</v>
      </c>
      <c r="C49" s="9" t="s">
        <v>57</v>
      </c>
      <c r="D49" s="10">
        <v>70</v>
      </c>
      <c r="E49" s="11">
        <f t="shared" si="0"/>
        <v>21</v>
      </c>
      <c r="F49" s="12">
        <v>83.2</v>
      </c>
      <c r="G49" s="12">
        <f t="shared" si="1"/>
        <v>58.24</v>
      </c>
      <c r="H49" s="13">
        <f t="shared" si="2"/>
        <v>79.24</v>
      </c>
      <c r="I49" s="14" t="s">
        <v>13</v>
      </c>
    </row>
    <row r="50" ht="22" customHeight="1" spans="1:9">
      <c r="A50" s="8">
        <v>46</v>
      </c>
      <c r="B50" s="9">
        <v>20210424197</v>
      </c>
      <c r="C50" s="9" t="s">
        <v>58</v>
      </c>
      <c r="D50" s="10">
        <v>69</v>
      </c>
      <c r="E50" s="11">
        <f t="shared" si="0"/>
        <v>20.7</v>
      </c>
      <c r="F50" s="12">
        <v>83.4</v>
      </c>
      <c r="G50" s="12">
        <f t="shared" si="1"/>
        <v>58.38</v>
      </c>
      <c r="H50" s="13">
        <f t="shared" si="2"/>
        <v>79.08</v>
      </c>
      <c r="I50" s="14" t="s">
        <v>13</v>
      </c>
    </row>
    <row r="51" ht="22" customHeight="1" spans="1:9">
      <c r="A51" s="8">
        <v>47</v>
      </c>
      <c r="B51" s="9">
        <v>20210424627</v>
      </c>
      <c r="C51" s="9" t="s">
        <v>59</v>
      </c>
      <c r="D51" s="10">
        <v>69</v>
      </c>
      <c r="E51" s="11">
        <f t="shared" si="0"/>
        <v>20.7</v>
      </c>
      <c r="F51" s="12">
        <v>83.2</v>
      </c>
      <c r="G51" s="12">
        <f t="shared" si="1"/>
        <v>58.24</v>
      </c>
      <c r="H51" s="13">
        <f t="shared" si="2"/>
        <v>78.94</v>
      </c>
      <c r="I51" s="14" t="s">
        <v>13</v>
      </c>
    </row>
    <row r="52" ht="22" customHeight="1" spans="1:9">
      <c r="A52" s="8">
        <v>48</v>
      </c>
      <c r="B52" s="9">
        <v>20210424307</v>
      </c>
      <c r="C52" s="9" t="s">
        <v>60</v>
      </c>
      <c r="D52" s="10">
        <v>70.5</v>
      </c>
      <c r="E52" s="11">
        <f t="shared" si="0"/>
        <v>21.15</v>
      </c>
      <c r="F52" s="12">
        <v>82.4</v>
      </c>
      <c r="G52" s="12">
        <f t="shared" si="1"/>
        <v>57.68</v>
      </c>
      <c r="H52" s="13">
        <f t="shared" si="2"/>
        <v>78.83</v>
      </c>
      <c r="I52" s="14" t="s">
        <v>13</v>
      </c>
    </row>
    <row r="53" ht="22" customHeight="1" spans="1:9">
      <c r="A53" s="8">
        <v>49</v>
      </c>
      <c r="B53" s="9">
        <v>20210424607</v>
      </c>
      <c r="C53" s="9" t="s">
        <v>61</v>
      </c>
      <c r="D53" s="10">
        <v>69.5</v>
      </c>
      <c r="E53" s="11">
        <f t="shared" si="0"/>
        <v>20.85</v>
      </c>
      <c r="F53" s="12">
        <v>80.8</v>
      </c>
      <c r="G53" s="12">
        <f t="shared" si="1"/>
        <v>56.56</v>
      </c>
      <c r="H53" s="13">
        <f t="shared" si="2"/>
        <v>77.41</v>
      </c>
      <c r="I53" s="14" t="s">
        <v>13</v>
      </c>
    </row>
    <row r="54" ht="22" customHeight="1" spans="1:9">
      <c r="A54" s="8">
        <v>50</v>
      </c>
      <c r="B54" s="9">
        <v>20210424268</v>
      </c>
      <c r="C54" s="9" t="s">
        <v>62</v>
      </c>
      <c r="D54" s="10">
        <v>79</v>
      </c>
      <c r="E54" s="11">
        <f t="shared" si="0"/>
        <v>23.7</v>
      </c>
      <c r="F54" s="12">
        <v>76</v>
      </c>
      <c r="G54" s="12">
        <f t="shared" si="1"/>
        <v>53.2</v>
      </c>
      <c r="H54" s="13">
        <f t="shared" si="2"/>
        <v>76.9</v>
      </c>
      <c r="I54" s="14" t="s">
        <v>13</v>
      </c>
    </row>
    <row r="55" ht="22" customHeight="1" spans="1:9">
      <c r="A55" s="8">
        <v>51</v>
      </c>
      <c r="B55" s="9">
        <v>20210424705</v>
      </c>
      <c r="C55" s="9" t="s">
        <v>63</v>
      </c>
      <c r="D55" s="10">
        <v>71</v>
      </c>
      <c r="E55" s="11">
        <f t="shared" si="0"/>
        <v>21.3</v>
      </c>
      <c r="F55" s="12">
        <v>78.2</v>
      </c>
      <c r="G55" s="12">
        <f t="shared" si="1"/>
        <v>54.74</v>
      </c>
      <c r="H55" s="13">
        <f t="shared" si="2"/>
        <v>76.04</v>
      </c>
      <c r="I55" s="14" t="s">
        <v>13</v>
      </c>
    </row>
    <row r="56" ht="22" customHeight="1" spans="1:9">
      <c r="A56" s="8">
        <v>52</v>
      </c>
      <c r="B56" s="9">
        <v>20210424062</v>
      </c>
      <c r="C56" s="9" t="s">
        <v>64</v>
      </c>
      <c r="D56" s="10">
        <v>77</v>
      </c>
      <c r="E56" s="11">
        <f t="shared" si="0"/>
        <v>23.1</v>
      </c>
      <c r="F56" s="12">
        <v>74.8</v>
      </c>
      <c r="G56" s="12">
        <f t="shared" si="1"/>
        <v>52.36</v>
      </c>
      <c r="H56" s="13">
        <f t="shared" si="2"/>
        <v>75.46</v>
      </c>
      <c r="I56" s="14" t="s">
        <v>13</v>
      </c>
    </row>
    <row r="57" ht="22" customHeight="1" spans="1:9">
      <c r="A57" s="8">
        <v>53</v>
      </c>
      <c r="B57" s="9">
        <v>20210424609</v>
      </c>
      <c r="C57" s="9" t="s">
        <v>65</v>
      </c>
      <c r="D57" s="10">
        <v>73</v>
      </c>
      <c r="E57" s="11">
        <f t="shared" si="0"/>
        <v>21.9</v>
      </c>
      <c r="F57" s="12">
        <v>75.8</v>
      </c>
      <c r="G57" s="12">
        <f t="shared" si="1"/>
        <v>53.06</v>
      </c>
      <c r="H57" s="13">
        <f t="shared" si="2"/>
        <v>74.96</v>
      </c>
      <c r="I57" s="14" t="s">
        <v>13</v>
      </c>
    </row>
    <row r="58" ht="22" customHeight="1" spans="1:9">
      <c r="A58" s="8">
        <v>54</v>
      </c>
      <c r="B58" s="9">
        <v>20210424572</v>
      </c>
      <c r="C58" s="9" t="s">
        <v>66</v>
      </c>
      <c r="D58" s="10">
        <v>76</v>
      </c>
      <c r="E58" s="11">
        <f t="shared" si="0"/>
        <v>22.8</v>
      </c>
      <c r="F58" s="12">
        <v>74.4</v>
      </c>
      <c r="G58" s="12">
        <f t="shared" si="1"/>
        <v>52.08</v>
      </c>
      <c r="H58" s="13">
        <f t="shared" si="2"/>
        <v>74.88</v>
      </c>
      <c r="I58" s="14" t="s">
        <v>13</v>
      </c>
    </row>
    <row r="59" ht="22" customHeight="1" spans="1:9">
      <c r="A59" s="8">
        <v>55</v>
      </c>
      <c r="B59" s="9">
        <v>20210424517</v>
      </c>
      <c r="C59" s="9" t="s">
        <v>67</v>
      </c>
      <c r="D59" s="10">
        <v>73</v>
      </c>
      <c r="E59" s="11">
        <f t="shared" si="0"/>
        <v>21.9</v>
      </c>
      <c r="F59" s="12">
        <v>75.4</v>
      </c>
      <c r="G59" s="12">
        <f t="shared" si="1"/>
        <v>52.78</v>
      </c>
      <c r="H59" s="13">
        <f t="shared" si="2"/>
        <v>74.68</v>
      </c>
      <c r="I59" s="14" t="s">
        <v>13</v>
      </c>
    </row>
    <row r="60" ht="22" customHeight="1" spans="1:9">
      <c r="A60" s="8">
        <v>56</v>
      </c>
      <c r="B60" s="9">
        <v>20210424216</v>
      </c>
      <c r="C60" s="9" t="s">
        <v>68</v>
      </c>
      <c r="D60" s="10">
        <v>72.5</v>
      </c>
      <c r="E60" s="11">
        <f t="shared" si="0"/>
        <v>21.75</v>
      </c>
      <c r="F60" s="12">
        <v>75.4</v>
      </c>
      <c r="G60" s="12">
        <f t="shared" si="1"/>
        <v>52.78</v>
      </c>
      <c r="H60" s="13">
        <f t="shared" si="2"/>
        <v>74.53</v>
      </c>
      <c r="I60" s="14" t="s">
        <v>13</v>
      </c>
    </row>
    <row r="61" ht="22" customHeight="1" spans="1:9">
      <c r="A61" s="8">
        <v>57</v>
      </c>
      <c r="B61" s="9">
        <v>20210424653</v>
      </c>
      <c r="C61" s="9" t="s">
        <v>69</v>
      </c>
      <c r="D61" s="10">
        <v>76</v>
      </c>
      <c r="E61" s="11">
        <f t="shared" si="0"/>
        <v>22.8</v>
      </c>
      <c r="F61" s="12">
        <v>73.6</v>
      </c>
      <c r="G61" s="12">
        <f t="shared" si="1"/>
        <v>51.52</v>
      </c>
      <c r="H61" s="13">
        <f t="shared" si="2"/>
        <v>74.32</v>
      </c>
      <c r="I61" s="14" t="s">
        <v>13</v>
      </c>
    </row>
    <row r="62" ht="22" customHeight="1" spans="1:9">
      <c r="A62" s="8">
        <v>58</v>
      </c>
      <c r="B62" s="9">
        <v>20210424582</v>
      </c>
      <c r="C62" s="9" t="s">
        <v>70</v>
      </c>
      <c r="D62" s="10">
        <v>73</v>
      </c>
      <c r="E62" s="11">
        <f t="shared" si="0"/>
        <v>21.9</v>
      </c>
      <c r="F62" s="12">
        <v>74.4</v>
      </c>
      <c r="G62" s="12">
        <f t="shared" si="1"/>
        <v>52.08</v>
      </c>
      <c r="H62" s="13">
        <f t="shared" si="2"/>
        <v>73.98</v>
      </c>
      <c r="I62" s="14" t="s">
        <v>13</v>
      </c>
    </row>
    <row r="63" ht="22" customHeight="1" spans="1:9">
      <c r="A63" s="8">
        <v>59</v>
      </c>
      <c r="B63" s="9">
        <v>20210424338</v>
      </c>
      <c r="C63" s="9" t="s">
        <v>71</v>
      </c>
      <c r="D63" s="10">
        <v>72</v>
      </c>
      <c r="E63" s="11">
        <f t="shared" si="0"/>
        <v>21.6</v>
      </c>
      <c r="F63" s="12">
        <v>74.6</v>
      </c>
      <c r="G63" s="12">
        <f t="shared" si="1"/>
        <v>52.22</v>
      </c>
      <c r="H63" s="13">
        <f t="shared" si="2"/>
        <v>73.82</v>
      </c>
      <c r="I63" s="14" t="s">
        <v>13</v>
      </c>
    </row>
    <row r="64" ht="22" customHeight="1" spans="1:9">
      <c r="A64" s="8">
        <v>60</v>
      </c>
      <c r="B64" s="9">
        <v>20210424087</v>
      </c>
      <c r="C64" s="9" t="s">
        <v>72</v>
      </c>
      <c r="D64" s="10">
        <v>78</v>
      </c>
      <c r="E64" s="11">
        <f t="shared" si="0"/>
        <v>23.4</v>
      </c>
      <c r="F64" s="12">
        <v>70.2</v>
      </c>
      <c r="G64" s="12">
        <f t="shared" si="1"/>
        <v>49.14</v>
      </c>
      <c r="H64" s="13">
        <f t="shared" si="2"/>
        <v>72.54</v>
      </c>
      <c r="I64" s="14" t="s">
        <v>13</v>
      </c>
    </row>
    <row r="65" ht="22" customHeight="1" spans="1:9">
      <c r="A65" s="8">
        <v>61</v>
      </c>
      <c r="B65" s="9">
        <v>20210424075</v>
      </c>
      <c r="C65" s="9" t="s">
        <v>73</v>
      </c>
      <c r="D65" s="10">
        <v>70.5</v>
      </c>
      <c r="E65" s="11">
        <f t="shared" si="0"/>
        <v>21.15</v>
      </c>
      <c r="F65" s="12">
        <v>71.2</v>
      </c>
      <c r="G65" s="12">
        <f t="shared" si="1"/>
        <v>49.84</v>
      </c>
      <c r="H65" s="13">
        <f t="shared" si="2"/>
        <v>70.99</v>
      </c>
      <c r="I65" s="14" t="s">
        <v>74</v>
      </c>
    </row>
    <row r="66" ht="22" customHeight="1" spans="1:9">
      <c r="A66" s="8">
        <v>62</v>
      </c>
      <c r="B66" s="9">
        <v>20210424435</v>
      </c>
      <c r="C66" s="9" t="s">
        <v>75</v>
      </c>
      <c r="D66" s="10">
        <v>71</v>
      </c>
      <c r="E66" s="11">
        <f t="shared" si="0"/>
        <v>21.3</v>
      </c>
      <c r="F66" s="12">
        <v>70.8</v>
      </c>
      <c r="G66" s="12">
        <f t="shared" si="1"/>
        <v>49.56</v>
      </c>
      <c r="H66" s="13">
        <f t="shared" si="2"/>
        <v>70.86</v>
      </c>
      <c r="I66" s="14" t="s">
        <v>74</v>
      </c>
    </row>
    <row r="67" ht="22" customHeight="1" spans="1:9">
      <c r="A67" s="8">
        <v>63</v>
      </c>
      <c r="B67" s="9">
        <v>20210424188</v>
      </c>
      <c r="C67" s="9" t="s">
        <v>76</v>
      </c>
      <c r="D67" s="10">
        <v>70</v>
      </c>
      <c r="E67" s="11">
        <f t="shared" si="0"/>
        <v>21</v>
      </c>
      <c r="F67" s="12">
        <v>71</v>
      </c>
      <c r="G67" s="12">
        <f t="shared" si="1"/>
        <v>49.7</v>
      </c>
      <c r="H67" s="13">
        <f t="shared" si="2"/>
        <v>70.7</v>
      </c>
      <c r="I67" s="14" t="s">
        <v>74</v>
      </c>
    </row>
    <row r="68" ht="22" customHeight="1" spans="1:9">
      <c r="A68" s="8">
        <v>64</v>
      </c>
      <c r="B68" s="9">
        <v>20210424578</v>
      </c>
      <c r="C68" s="9" t="s">
        <v>77</v>
      </c>
      <c r="D68" s="10">
        <v>69.5</v>
      </c>
      <c r="E68" s="11">
        <f t="shared" si="0"/>
        <v>20.85</v>
      </c>
      <c r="F68" s="12">
        <v>71.2</v>
      </c>
      <c r="G68" s="12">
        <f t="shared" si="1"/>
        <v>49.84</v>
      </c>
      <c r="H68" s="13">
        <f t="shared" si="2"/>
        <v>70.69</v>
      </c>
      <c r="I68" s="14" t="s">
        <v>74</v>
      </c>
    </row>
    <row r="69" ht="22" customHeight="1" spans="1:9">
      <c r="A69" s="8">
        <v>65</v>
      </c>
      <c r="B69" s="9">
        <v>20210424678</v>
      </c>
      <c r="C69" s="9" t="s">
        <v>78</v>
      </c>
      <c r="D69" s="10">
        <v>71</v>
      </c>
      <c r="E69" s="11">
        <f t="shared" ref="E69:E100" si="3">D69*0.3</f>
        <v>21.3</v>
      </c>
      <c r="F69" s="12">
        <v>68.2</v>
      </c>
      <c r="G69" s="12">
        <f t="shared" ref="G69:G100" si="4">F69*0.7</f>
        <v>47.74</v>
      </c>
      <c r="H69" s="13">
        <f t="shared" ref="H69:H100" si="5">E69+G69</f>
        <v>69.04</v>
      </c>
      <c r="I69" s="14" t="s">
        <v>74</v>
      </c>
    </row>
    <row r="70" ht="22" customHeight="1" spans="1:9">
      <c r="A70" s="8">
        <v>66</v>
      </c>
      <c r="B70" s="9">
        <v>20210424383</v>
      </c>
      <c r="C70" s="9" t="s">
        <v>79</v>
      </c>
      <c r="D70" s="10">
        <v>71.5</v>
      </c>
      <c r="E70" s="11">
        <f t="shared" si="3"/>
        <v>21.45</v>
      </c>
      <c r="F70" s="12">
        <v>67.8</v>
      </c>
      <c r="G70" s="12">
        <f t="shared" si="4"/>
        <v>47.46</v>
      </c>
      <c r="H70" s="13">
        <f t="shared" si="5"/>
        <v>68.91</v>
      </c>
      <c r="I70" s="14" t="s">
        <v>74</v>
      </c>
    </row>
    <row r="71" ht="22" customHeight="1" spans="1:9">
      <c r="A71" s="8">
        <v>67</v>
      </c>
      <c r="B71" s="9">
        <v>20210424233</v>
      </c>
      <c r="C71" s="9" t="s">
        <v>80</v>
      </c>
      <c r="D71" s="10">
        <v>74.5</v>
      </c>
      <c r="E71" s="11">
        <f t="shared" si="3"/>
        <v>22.35</v>
      </c>
      <c r="F71" s="12">
        <v>66.4</v>
      </c>
      <c r="G71" s="12">
        <f t="shared" si="4"/>
        <v>46.48</v>
      </c>
      <c r="H71" s="13">
        <f t="shared" si="5"/>
        <v>68.83</v>
      </c>
      <c r="I71" s="14" t="s">
        <v>74</v>
      </c>
    </row>
    <row r="72" ht="22" customHeight="1" spans="1:9">
      <c r="A72" s="8">
        <v>68</v>
      </c>
      <c r="B72" s="9">
        <v>20210424131</v>
      </c>
      <c r="C72" s="9" t="s">
        <v>81</v>
      </c>
      <c r="D72" s="10">
        <v>74</v>
      </c>
      <c r="E72" s="11">
        <f t="shared" si="3"/>
        <v>22.2</v>
      </c>
      <c r="F72" s="12">
        <v>66.6</v>
      </c>
      <c r="G72" s="12">
        <f t="shared" si="4"/>
        <v>46.62</v>
      </c>
      <c r="H72" s="13">
        <f t="shared" si="5"/>
        <v>68.82</v>
      </c>
      <c r="I72" s="14" t="s">
        <v>74</v>
      </c>
    </row>
    <row r="73" ht="22" customHeight="1" spans="1:9">
      <c r="A73" s="8">
        <v>69</v>
      </c>
      <c r="B73" s="9">
        <v>20210424072</v>
      </c>
      <c r="C73" s="9" t="s">
        <v>82</v>
      </c>
      <c r="D73" s="10">
        <v>73.5</v>
      </c>
      <c r="E73" s="11">
        <f t="shared" si="3"/>
        <v>22.05</v>
      </c>
      <c r="F73" s="12">
        <v>66.4</v>
      </c>
      <c r="G73" s="12">
        <f t="shared" si="4"/>
        <v>46.48</v>
      </c>
      <c r="H73" s="13">
        <f t="shared" si="5"/>
        <v>68.53</v>
      </c>
      <c r="I73" s="14" t="s">
        <v>74</v>
      </c>
    </row>
    <row r="74" ht="22" customHeight="1" spans="1:9">
      <c r="A74" s="8">
        <v>70</v>
      </c>
      <c r="B74" s="9">
        <v>20210424685</v>
      </c>
      <c r="C74" s="9" t="s">
        <v>83</v>
      </c>
      <c r="D74" s="10">
        <v>72</v>
      </c>
      <c r="E74" s="11">
        <f t="shared" si="3"/>
        <v>21.6</v>
      </c>
      <c r="F74" s="12">
        <v>66.6</v>
      </c>
      <c r="G74" s="12">
        <f t="shared" si="4"/>
        <v>46.62</v>
      </c>
      <c r="H74" s="13">
        <f t="shared" si="5"/>
        <v>68.22</v>
      </c>
      <c r="I74" s="14" t="s">
        <v>74</v>
      </c>
    </row>
    <row r="75" ht="22" customHeight="1" spans="1:9">
      <c r="A75" s="8">
        <v>71</v>
      </c>
      <c r="B75" s="9">
        <v>20210424520</v>
      </c>
      <c r="C75" s="9" t="s">
        <v>84</v>
      </c>
      <c r="D75" s="10">
        <v>71</v>
      </c>
      <c r="E75" s="11">
        <f t="shared" si="3"/>
        <v>21.3</v>
      </c>
      <c r="F75" s="12">
        <v>66</v>
      </c>
      <c r="G75" s="12">
        <f t="shared" si="4"/>
        <v>46.2</v>
      </c>
      <c r="H75" s="13">
        <f t="shared" si="5"/>
        <v>67.5</v>
      </c>
      <c r="I75" s="14" t="s">
        <v>74</v>
      </c>
    </row>
    <row r="76" ht="22" customHeight="1" spans="1:9">
      <c r="A76" s="8">
        <v>72</v>
      </c>
      <c r="B76" s="9">
        <v>20210424531</v>
      </c>
      <c r="C76" s="9" t="s">
        <v>85</v>
      </c>
      <c r="D76" s="10">
        <v>71</v>
      </c>
      <c r="E76" s="11">
        <f t="shared" si="3"/>
        <v>21.3</v>
      </c>
      <c r="F76" s="12">
        <v>65.2</v>
      </c>
      <c r="G76" s="12">
        <f t="shared" si="4"/>
        <v>45.64</v>
      </c>
      <c r="H76" s="13">
        <f t="shared" si="5"/>
        <v>66.94</v>
      </c>
      <c r="I76" s="14" t="s">
        <v>74</v>
      </c>
    </row>
    <row r="77" ht="22" customHeight="1" spans="1:9">
      <c r="A77" s="8">
        <v>73</v>
      </c>
      <c r="B77" s="9">
        <v>20210424393</v>
      </c>
      <c r="C77" s="9" t="s">
        <v>86</v>
      </c>
      <c r="D77" s="10">
        <v>70</v>
      </c>
      <c r="E77" s="11">
        <f t="shared" si="3"/>
        <v>21</v>
      </c>
      <c r="F77" s="12">
        <v>64.2</v>
      </c>
      <c r="G77" s="12">
        <f t="shared" si="4"/>
        <v>44.94</v>
      </c>
      <c r="H77" s="13">
        <f t="shared" si="5"/>
        <v>65.94</v>
      </c>
      <c r="I77" s="14" t="s">
        <v>74</v>
      </c>
    </row>
    <row r="78" ht="22" customHeight="1" spans="1:9">
      <c r="A78" s="8">
        <v>74</v>
      </c>
      <c r="B78" s="9">
        <v>20210424349</v>
      </c>
      <c r="C78" s="9" t="s">
        <v>87</v>
      </c>
      <c r="D78" s="10">
        <v>70</v>
      </c>
      <c r="E78" s="11">
        <f t="shared" si="3"/>
        <v>21</v>
      </c>
      <c r="F78" s="12">
        <v>64.2</v>
      </c>
      <c r="G78" s="12">
        <f t="shared" si="4"/>
        <v>44.94</v>
      </c>
      <c r="H78" s="13">
        <f t="shared" si="5"/>
        <v>65.94</v>
      </c>
      <c r="I78" s="14" t="s">
        <v>74</v>
      </c>
    </row>
    <row r="79" ht="22" customHeight="1" spans="1:9">
      <c r="A79" s="8">
        <v>75</v>
      </c>
      <c r="B79" s="9">
        <v>20210424592</v>
      </c>
      <c r="C79" s="9" t="s">
        <v>88</v>
      </c>
      <c r="D79" s="10">
        <v>70</v>
      </c>
      <c r="E79" s="11">
        <f t="shared" si="3"/>
        <v>21</v>
      </c>
      <c r="F79" s="12">
        <v>64</v>
      </c>
      <c r="G79" s="12">
        <f t="shared" si="4"/>
        <v>44.8</v>
      </c>
      <c r="H79" s="13">
        <f t="shared" si="5"/>
        <v>65.8</v>
      </c>
      <c r="I79" s="14" t="s">
        <v>74</v>
      </c>
    </row>
    <row r="80" ht="22" customHeight="1" spans="1:9">
      <c r="A80" s="8">
        <v>76</v>
      </c>
      <c r="B80" s="9">
        <v>20210424229</v>
      </c>
      <c r="C80" s="9" t="s">
        <v>89</v>
      </c>
      <c r="D80" s="10">
        <v>72</v>
      </c>
      <c r="E80" s="11">
        <f t="shared" si="3"/>
        <v>21.6</v>
      </c>
      <c r="F80" s="12">
        <v>63</v>
      </c>
      <c r="G80" s="12">
        <f t="shared" si="4"/>
        <v>44.1</v>
      </c>
      <c r="H80" s="13">
        <f t="shared" si="5"/>
        <v>65.7</v>
      </c>
      <c r="I80" s="14" t="s">
        <v>74</v>
      </c>
    </row>
    <row r="81" ht="22" customHeight="1" spans="1:9">
      <c r="A81" s="8">
        <v>77</v>
      </c>
      <c r="B81" s="9">
        <v>20210424020</v>
      </c>
      <c r="C81" s="9" t="s">
        <v>90</v>
      </c>
      <c r="D81" s="10">
        <v>69</v>
      </c>
      <c r="E81" s="11">
        <f t="shared" si="3"/>
        <v>20.7</v>
      </c>
      <c r="F81" s="12">
        <v>64.2</v>
      </c>
      <c r="G81" s="12">
        <f t="shared" si="4"/>
        <v>44.94</v>
      </c>
      <c r="H81" s="13">
        <f t="shared" si="5"/>
        <v>65.64</v>
      </c>
      <c r="I81" s="14" t="s">
        <v>74</v>
      </c>
    </row>
    <row r="82" ht="22" customHeight="1" spans="1:9">
      <c r="A82" s="8">
        <v>78</v>
      </c>
      <c r="B82" s="9">
        <v>20210424360</v>
      </c>
      <c r="C82" s="9" t="s">
        <v>91</v>
      </c>
      <c r="D82" s="10">
        <v>69</v>
      </c>
      <c r="E82" s="11">
        <f t="shared" si="3"/>
        <v>20.7</v>
      </c>
      <c r="F82" s="12">
        <v>64</v>
      </c>
      <c r="G82" s="12">
        <f t="shared" si="4"/>
        <v>44.8</v>
      </c>
      <c r="H82" s="13">
        <f t="shared" si="5"/>
        <v>65.5</v>
      </c>
      <c r="I82" s="14" t="s">
        <v>74</v>
      </c>
    </row>
    <row r="83" ht="22" customHeight="1" spans="1:9">
      <c r="A83" s="8">
        <v>79</v>
      </c>
      <c r="B83" s="9">
        <v>20210424539</v>
      </c>
      <c r="C83" s="9" t="s">
        <v>92</v>
      </c>
      <c r="D83" s="10">
        <v>73</v>
      </c>
      <c r="E83" s="11">
        <f t="shared" si="3"/>
        <v>21.9</v>
      </c>
      <c r="F83" s="12">
        <v>62.2</v>
      </c>
      <c r="G83" s="12">
        <f t="shared" si="4"/>
        <v>43.54</v>
      </c>
      <c r="H83" s="13">
        <f t="shared" si="5"/>
        <v>65.44</v>
      </c>
      <c r="I83" s="14" t="s">
        <v>74</v>
      </c>
    </row>
    <row r="84" ht="22" customHeight="1" spans="1:9">
      <c r="A84" s="8">
        <v>80</v>
      </c>
      <c r="B84" s="9">
        <v>20210424333</v>
      </c>
      <c r="C84" s="9" t="s">
        <v>93</v>
      </c>
      <c r="D84" s="10">
        <v>76</v>
      </c>
      <c r="E84" s="11">
        <f t="shared" si="3"/>
        <v>22.8</v>
      </c>
      <c r="F84" s="12">
        <v>53</v>
      </c>
      <c r="G84" s="12">
        <f t="shared" si="4"/>
        <v>37.1</v>
      </c>
      <c r="H84" s="13">
        <f t="shared" si="5"/>
        <v>59.9</v>
      </c>
      <c r="I84" s="14" t="s">
        <v>74</v>
      </c>
    </row>
    <row r="85" ht="22" customHeight="1" spans="1:9">
      <c r="A85" s="8">
        <v>81</v>
      </c>
      <c r="B85" s="9">
        <v>20210424386</v>
      </c>
      <c r="C85" s="9" t="s">
        <v>94</v>
      </c>
      <c r="D85" s="10">
        <v>74</v>
      </c>
      <c r="E85" s="11">
        <f t="shared" si="3"/>
        <v>22.2</v>
      </c>
      <c r="F85" s="12">
        <v>53.6</v>
      </c>
      <c r="G85" s="12">
        <f t="shared" si="4"/>
        <v>37.52</v>
      </c>
      <c r="H85" s="13">
        <f t="shared" si="5"/>
        <v>59.72</v>
      </c>
      <c r="I85" s="14" t="s">
        <v>74</v>
      </c>
    </row>
    <row r="86" ht="22" customHeight="1" spans="1:9">
      <c r="A86" s="8">
        <v>82</v>
      </c>
      <c r="B86" s="9">
        <v>20210424493</v>
      </c>
      <c r="C86" s="9" t="s">
        <v>95</v>
      </c>
      <c r="D86" s="10">
        <v>73</v>
      </c>
      <c r="E86" s="11">
        <f t="shared" si="3"/>
        <v>21.9</v>
      </c>
      <c r="F86" s="12">
        <v>54</v>
      </c>
      <c r="G86" s="12">
        <f t="shared" si="4"/>
        <v>37.8</v>
      </c>
      <c r="H86" s="13">
        <f t="shared" si="5"/>
        <v>59.7</v>
      </c>
      <c r="I86" s="14" t="s">
        <v>74</v>
      </c>
    </row>
    <row r="87" ht="22" customHeight="1" spans="1:9">
      <c r="A87" s="8">
        <v>83</v>
      </c>
      <c r="B87" s="9">
        <v>20210424600</v>
      </c>
      <c r="C87" s="9" t="s">
        <v>96</v>
      </c>
      <c r="D87" s="10">
        <v>73</v>
      </c>
      <c r="E87" s="11">
        <f t="shared" si="3"/>
        <v>21.9</v>
      </c>
      <c r="F87" s="12">
        <v>54</v>
      </c>
      <c r="G87" s="12">
        <f t="shared" si="4"/>
        <v>37.8</v>
      </c>
      <c r="H87" s="13">
        <f t="shared" si="5"/>
        <v>59.7</v>
      </c>
      <c r="I87" s="14" t="s">
        <v>74</v>
      </c>
    </row>
    <row r="88" ht="22" customHeight="1" spans="1:9">
      <c r="A88" s="8">
        <v>84</v>
      </c>
      <c r="B88" s="9">
        <v>20210424698</v>
      </c>
      <c r="C88" s="9" t="s">
        <v>97</v>
      </c>
      <c r="D88" s="10">
        <v>71</v>
      </c>
      <c r="E88" s="11">
        <f t="shared" si="3"/>
        <v>21.3</v>
      </c>
      <c r="F88" s="12">
        <v>54.8</v>
      </c>
      <c r="G88" s="12">
        <f t="shared" si="4"/>
        <v>38.36</v>
      </c>
      <c r="H88" s="13">
        <f t="shared" si="5"/>
        <v>59.66</v>
      </c>
      <c r="I88" s="14" t="s">
        <v>74</v>
      </c>
    </row>
    <row r="89" ht="22" customHeight="1" spans="1:9">
      <c r="A89" s="8">
        <v>85</v>
      </c>
      <c r="B89" s="9">
        <v>20210424256</v>
      </c>
      <c r="C89" s="9" t="s">
        <v>98</v>
      </c>
      <c r="D89" s="10">
        <v>77</v>
      </c>
      <c r="E89" s="11">
        <f t="shared" si="3"/>
        <v>23.1</v>
      </c>
      <c r="F89" s="12">
        <v>52.2</v>
      </c>
      <c r="G89" s="12">
        <f t="shared" si="4"/>
        <v>36.54</v>
      </c>
      <c r="H89" s="13">
        <f t="shared" si="5"/>
        <v>59.64</v>
      </c>
      <c r="I89" s="14" t="s">
        <v>74</v>
      </c>
    </row>
    <row r="90" ht="22" customHeight="1" spans="1:9">
      <c r="A90" s="8">
        <v>86</v>
      </c>
      <c r="B90" s="9">
        <v>20210424016</v>
      </c>
      <c r="C90" s="9" t="s">
        <v>99</v>
      </c>
      <c r="D90" s="10">
        <v>75</v>
      </c>
      <c r="E90" s="11">
        <f t="shared" si="3"/>
        <v>22.5</v>
      </c>
      <c r="F90" s="12">
        <v>53</v>
      </c>
      <c r="G90" s="12">
        <f t="shared" si="4"/>
        <v>37.1</v>
      </c>
      <c r="H90" s="13">
        <f t="shared" si="5"/>
        <v>59.6</v>
      </c>
      <c r="I90" s="14" t="s">
        <v>74</v>
      </c>
    </row>
    <row r="91" ht="22" customHeight="1" spans="1:9">
      <c r="A91" s="8">
        <v>87</v>
      </c>
      <c r="B91" s="9">
        <v>20210424591</v>
      </c>
      <c r="C91" s="9" t="s">
        <v>100</v>
      </c>
      <c r="D91" s="10">
        <v>73</v>
      </c>
      <c r="E91" s="11">
        <f t="shared" si="3"/>
        <v>21.9</v>
      </c>
      <c r="F91" s="12">
        <v>53.8</v>
      </c>
      <c r="G91" s="12">
        <f t="shared" si="4"/>
        <v>37.66</v>
      </c>
      <c r="H91" s="13">
        <f t="shared" si="5"/>
        <v>59.56</v>
      </c>
      <c r="I91" s="14" t="s">
        <v>74</v>
      </c>
    </row>
    <row r="92" ht="22" customHeight="1" spans="1:9">
      <c r="A92" s="8">
        <v>88</v>
      </c>
      <c r="B92" s="9">
        <v>20210424612</v>
      </c>
      <c r="C92" s="9" t="s">
        <v>101</v>
      </c>
      <c r="D92" s="10">
        <v>71</v>
      </c>
      <c r="E92" s="11">
        <f t="shared" si="3"/>
        <v>21.3</v>
      </c>
      <c r="F92" s="12">
        <v>54.6</v>
      </c>
      <c r="G92" s="12">
        <f t="shared" si="4"/>
        <v>38.22</v>
      </c>
      <c r="H92" s="13">
        <f t="shared" si="5"/>
        <v>59.52</v>
      </c>
      <c r="I92" s="14" t="s">
        <v>74</v>
      </c>
    </row>
    <row r="93" ht="22" customHeight="1" spans="1:9">
      <c r="A93" s="8">
        <v>89</v>
      </c>
      <c r="B93" s="9">
        <v>20210424630</v>
      </c>
      <c r="C93" s="9" t="s">
        <v>102</v>
      </c>
      <c r="D93" s="10">
        <v>73</v>
      </c>
      <c r="E93" s="11">
        <f t="shared" si="3"/>
        <v>21.9</v>
      </c>
      <c r="F93" s="12">
        <v>53.6</v>
      </c>
      <c r="G93" s="12">
        <f t="shared" si="4"/>
        <v>37.52</v>
      </c>
      <c r="H93" s="13">
        <f t="shared" si="5"/>
        <v>59.42</v>
      </c>
      <c r="I93" s="14" t="s">
        <v>74</v>
      </c>
    </row>
    <row r="94" ht="22" customHeight="1" spans="1:9">
      <c r="A94" s="8">
        <v>90</v>
      </c>
      <c r="B94" s="9">
        <v>20210424532</v>
      </c>
      <c r="C94" s="9" t="s">
        <v>103</v>
      </c>
      <c r="D94" s="10">
        <v>70.5</v>
      </c>
      <c r="E94" s="11">
        <f t="shared" si="3"/>
        <v>21.15</v>
      </c>
      <c r="F94" s="12">
        <v>54.6</v>
      </c>
      <c r="G94" s="12">
        <f t="shared" si="4"/>
        <v>38.22</v>
      </c>
      <c r="H94" s="13">
        <f t="shared" si="5"/>
        <v>59.37</v>
      </c>
      <c r="I94" s="14" t="s">
        <v>74</v>
      </c>
    </row>
    <row r="95" ht="22" customHeight="1" spans="1:9">
      <c r="A95" s="8">
        <v>91</v>
      </c>
      <c r="B95" s="9">
        <v>20210424024</v>
      </c>
      <c r="C95" s="9" t="s">
        <v>104</v>
      </c>
      <c r="D95" s="10">
        <v>69</v>
      </c>
      <c r="E95" s="11">
        <f t="shared" si="3"/>
        <v>20.7</v>
      </c>
      <c r="F95" s="12">
        <v>54.6</v>
      </c>
      <c r="G95" s="12">
        <f t="shared" si="4"/>
        <v>38.22</v>
      </c>
      <c r="H95" s="13">
        <f t="shared" si="5"/>
        <v>58.92</v>
      </c>
      <c r="I95" s="14" t="s">
        <v>74</v>
      </c>
    </row>
    <row r="96" ht="22" customHeight="1" spans="1:9">
      <c r="A96" s="8">
        <v>92</v>
      </c>
      <c r="B96" s="9">
        <v>20210424436</v>
      </c>
      <c r="C96" s="9" t="s">
        <v>105</v>
      </c>
      <c r="D96" s="10">
        <v>70.5</v>
      </c>
      <c r="E96" s="11">
        <f t="shared" si="3"/>
        <v>21.15</v>
      </c>
      <c r="F96" s="12">
        <v>53.6</v>
      </c>
      <c r="G96" s="12">
        <f t="shared" si="4"/>
        <v>37.52</v>
      </c>
      <c r="H96" s="13">
        <f t="shared" si="5"/>
        <v>58.67</v>
      </c>
      <c r="I96" s="14" t="s">
        <v>74</v>
      </c>
    </row>
    <row r="97" ht="22" customHeight="1" spans="1:9">
      <c r="A97" s="8">
        <v>93</v>
      </c>
      <c r="B97" s="9">
        <v>20210424631</v>
      </c>
      <c r="C97" s="9" t="s">
        <v>106</v>
      </c>
      <c r="D97" s="10">
        <v>78</v>
      </c>
      <c r="E97" s="11">
        <f t="shared" si="3"/>
        <v>23.4</v>
      </c>
      <c r="F97" s="12">
        <v>50</v>
      </c>
      <c r="G97" s="12">
        <f t="shared" si="4"/>
        <v>35</v>
      </c>
      <c r="H97" s="13">
        <f t="shared" si="5"/>
        <v>58.4</v>
      </c>
      <c r="I97" s="14" t="s">
        <v>74</v>
      </c>
    </row>
    <row r="98" ht="22" customHeight="1" spans="1:9">
      <c r="A98" s="8">
        <v>94</v>
      </c>
      <c r="B98" s="9">
        <v>20210424620</v>
      </c>
      <c r="C98" s="9" t="s">
        <v>107</v>
      </c>
      <c r="D98" s="10">
        <v>71</v>
      </c>
      <c r="E98" s="11">
        <f t="shared" si="3"/>
        <v>21.3</v>
      </c>
      <c r="F98" s="12">
        <v>53</v>
      </c>
      <c r="G98" s="12">
        <f t="shared" si="4"/>
        <v>37.1</v>
      </c>
      <c r="H98" s="13">
        <f t="shared" si="5"/>
        <v>58.4</v>
      </c>
      <c r="I98" s="14" t="s">
        <v>74</v>
      </c>
    </row>
    <row r="99" ht="22" customHeight="1" spans="1:9">
      <c r="A99" s="8">
        <v>95</v>
      </c>
      <c r="B99" s="9">
        <v>20210424636</v>
      </c>
      <c r="C99" s="9" t="s">
        <v>108</v>
      </c>
      <c r="D99" s="10">
        <v>69</v>
      </c>
      <c r="E99" s="11">
        <f t="shared" si="3"/>
        <v>20.7</v>
      </c>
      <c r="F99" s="12">
        <v>52.4</v>
      </c>
      <c r="G99" s="12">
        <f t="shared" si="4"/>
        <v>36.68</v>
      </c>
      <c r="H99" s="13">
        <f t="shared" si="5"/>
        <v>57.38</v>
      </c>
      <c r="I99" s="14" t="s">
        <v>74</v>
      </c>
    </row>
    <row r="100" ht="22" customHeight="1" spans="1:9">
      <c r="A100" s="8">
        <v>96</v>
      </c>
      <c r="B100" s="9">
        <v>20210424440</v>
      </c>
      <c r="C100" s="9" t="s">
        <v>109</v>
      </c>
      <c r="D100" s="10">
        <v>69</v>
      </c>
      <c r="E100" s="11">
        <f t="shared" si="3"/>
        <v>20.7</v>
      </c>
      <c r="F100" s="12">
        <v>52</v>
      </c>
      <c r="G100" s="12">
        <f t="shared" si="4"/>
        <v>36.4</v>
      </c>
      <c r="H100" s="13">
        <f t="shared" si="5"/>
        <v>57.1</v>
      </c>
      <c r="I100" s="14" t="s">
        <v>74</v>
      </c>
    </row>
    <row r="101" spans="1:9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>
      <c r="A106" s="15"/>
      <c r="B106" s="15"/>
      <c r="C106" s="15"/>
      <c r="D106" s="15"/>
      <c r="E106" s="15"/>
      <c r="F106" s="15"/>
      <c r="G106" s="15"/>
      <c r="H106" s="15"/>
      <c r="I106" s="15"/>
    </row>
  </sheetData>
  <sortState ref="B5:H100">
    <sortCondition ref="H5:H100" descending="1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354166666666667" right="0.0388888888888889" top="0.511805555555556" bottom="0.196527777777778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区发展和改革局（区统计局）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2020-09-08T10:28:00Z</dcterms:created>
  <dcterms:modified xsi:type="dcterms:W3CDTF">2021-05-14T03:54:35Z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