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104" windowHeight="7955"/>
  </bookViews>
  <sheets>
    <sheet name="屏蔽了信息" sheetId="2" r:id="rId1"/>
    <sheet name="Sheet1" sheetId="1" r:id="rId2"/>
  </sheets>
  <calcPr calcId="144525"/>
</workbook>
</file>

<file path=xl/sharedStrings.xml><?xml version="1.0" encoding="utf-8"?>
<sst xmlns="http://schemas.openxmlformats.org/spreadsheetml/2006/main" count="112">
  <si>
    <t>广州市天河区2018年07月至2018年08月租金补贴申领情况汇总表</t>
  </si>
  <si>
    <t>填报单位（盖章）：广州市天河区</t>
  </si>
  <si>
    <t>申报日期：2018年07月26日</t>
  </si>
  <si>
    <t>（单位：㎡，元）</t>
  </si>
  <si>
    <t>序号</t>
  </si>
  <si>
    <t>企业名称</t>
  </si>
  <si>
    <t>法人姓名</t>
  </si>
  <si>
    <t>身份证号码</t>
  </si>
  <si>
    <t>补贴对象类型</t>
  </si>
  <si>
    <t>租赁面积</t>
  </si>
  <si>
    <t>申领补贴开始日期</t>
  </si>
  <si>
    <t>申领补贴结束日期</t>
  </si>
  <si>
    <t>补贴
金额</t>
  </si>
  <si>
    <t>开户名称</t>
  </si>
  <si>
    <t>开户银行</t>
  </si>
  <si>
    <t>1</t>
  </si>
  <si>
    <t>广州市天河区珠吉裕辉鞋店</t>
  </si>
  <si>
    <t>潘绍辉</t>
  </si>
  <si>
    <t>440103********4511</t>
  </si>
  <si>
    <t>登记失业人员</t>
  </si>
  <si>
    <t>30</t>
  </si>
  <si>
    <t>2017-06-05</t>
  </si>
  <si>
    <t>2018-06-04</t>
  </si>
  <si>
    <t>广州银行红棉支行</t>
  </si>
  <si>
    <t>2</t>
  </si>
  <si>
    <t>广州锋力通信科技有限公司</t>
  </si>
  <si>
    <t>简俊锋</t>
  </si>
  <si>
    <t>440106********1511</t>
  </si>
  <si>
    <t>38</t>
  </si>
  <si>
    <t>2017-07-21</t>
  </si>
  <si>
    <t>2018-07-20</t>
  </si>
  <si>
    <t>中国民生银行广州科技园支行</t>
  </si>
  <si>
    <t>3</t>
  </si>
  <si>
    <t>广州市晓溪企业管理有限公司</t>
  </si>
  <si>
    <t>许晓霞</t>
  </si>
  <si>
    <t>445221********4187</t>
  </si>
  <si>
    <t>5</t>
  </si>
  <si>
    <t>2016-10-19</t>
  </si>
  <si>
    <t>2017-10-18</t>
  </si>
  <si>
    <t>中国建设银行股份有限公司广州细岗路支行</t>
  </si>
  <si>
    <t>4</t>
  </si>
  <si>
    <t>广州市彦和自动化设备营销中心（普通合伙）</t>
  </si>
  <si>
    <t>梁海量</t>
  </si>
  <si>
    <t>440106********0914</t>
  </si>
  <si>
    <t>41</t>
  </si>
  <si>
    <t>2017-04-01</t>
  </si>
  <si>
    <t>2018-03-31</t>
  </si>
  <si>
    <t>广州银行股份有限公司科韵路支行</t>
  </si>
  <si>
    <t>广州潮汛灵羊信息科技有限公司</t>
  </si>
  <si>
    <t>林盛涛</t>
  </si>
  <si>
    <t>445221********1633</t>
  </si>
  <si>
    <t>在穗普通高等学校、职业学校、技工院校学生（在校及毕业5年内）</t>
  </si>
  <si>
    <t>2017-02-21</t>
  </si>
  <si>
    <t>2018-02-20</t>
  </si>
  <si>
    <t>6</t>
  </si>
  <si>
    <t>广州旗扬信息科技有限公司</t>
  </si>
  <si>
    <t>郭建林</t>
  </si>
  <si>
    <t>370786********0019</t>
  </si>
  <si>
    <t>复员转业退役军人</t>
  </si>
  <si>
    <t>64.07</t>
  </si>
  <si>
    <t>2016-06-01</t>
  </si>
  <si>
    <t>2017-05-31</t>
  </si>
  <si>
    <t>中国建设银行股份有限公司广州天河东路支行</t>
  </si>
  <si>
    <t>7</t>
  </si>
  <si>
    <t>广州春丽广告设计有限公司</t>
  </si>
  <si>
    <t>张春丽</t>
  </si>
  <si>
    <t>513622********1721</t>
  </si>
  <si>
    <t>2016-07-28</t>
  </si>
  <si>
    <t>2017-07-27</t>
  </si>
  <si>
    <t>中国民生银行广州新城支行</t>
  </si>
  <si>
    <t>8</t>
  </si>
  <si>
    <t>金凝（广州）税务咨询有限公司</t>
  </si>
  <si>
    <t>陈伟明</t>
  </si>
  <si>
    <t>440106********1515</t>
  </si>
  <si>
    <t>2017-07-19</t>
  </si>
  <si>
    <t>2018-07-18</t>
  </si>
  <si>
    <t>9</t>
  </si>
  <si>
    <t>广州直昇机电工程有限公司</t>
  </si>
  <si>
    <t>汤志德</t>
  </si>
  <si>
    <t>440825********0056</t>
  </si>
  <si>
    <t>34</t>
  </si>
  <si>
    <t>2017-04-13</t>
  </si>
  <si>
    <t>2018-04-12</t>
  </si>
  <si>
    <t>10</t>
  </si>
  <si>
    <t>广州盯凝信息科技有限公司</t>
  </si>
  <si>
    <t>潘泽麟</t>
  </si>
  <si>
    <t>440182********0637</t>
  </si>
  <si>
    <t>2016-12-21</t>
  </si>
  <si>
    <t>2017-12-20</t>
  </si>
  <si>
    <t>兴业银行股份有限公司广州东山支行</t>
  </si>
  <si>
    <t>11</t>
  </si>
  <si>
    <t>广州市天河区黄村炜珀服装店</t>
  </si>
  <si>
    <t>李晓红</t>
  </si>
  <si>
    <t>440104********5320</t>
  </si>
  <si>
    <t>15</t>
  </si>
  <si>
    <t>2017-04-10</t>
  </si>
  <si>
    <t>2018-04-09</t>
  </si>
  <si>
    <t>中国银行广州同福路支行</t>
  </si>
  <si>
    <t>合 计</t>
  </si>
  <si>
    <t>打印时间: 2018-07-26 11:25:06</t>
  </si>
  <si>
    <t>补贴金额</t>
  </si>
  <si>
    <t>440103197907224511</t>
  </si>
  <si>
    <t>440106198912061511</t>
  </si>
  <si>
    <t>445221198212284187</t>
  </si>
  <si>
    <t>440106199305190914</t>
  </si>
  <si>
    <t>445221199111241633</t>
  </si>
  <si>
    <t>370786197408200019</t>
  </si>
  <si>
    <t>513622198201191721</t>
  </si>
  <si>
    <t>440106198405021515</t>
  </si>
  <si>
    <t>440825199003260056</t>
  </si>
  <si>
    <t>440182199504110637</t>
  </si>
  <si>
    <t>440104197010205320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</si>
</sst>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sz val="10"/>
      <color rgb="FF000000"/>
      <name val="宋体"/>
      <charset val="134"/>
    </font>
    <font>
      <b/>
      <sz val="11"/>
      <color theme="1"/>
      <name val="宋体"/>
      <charset val="134"/>
      <scheme val="minor"/>
    </font>
    <font>
      <b/>
      <sz val="10"/>
      <color rgb="FF000000"/>
      <name val="宋体"/>
      <charset val="134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9" fillId="18" borderId="7" applyNumberFormat="0" applyAlignment="0" applyProtection="0">
      <alignment vertical="center"/>
    </xf>
    <xf numFmtId="0" fontId="20" fillId="18" borderId="4" applyNumberFormat="0" applyAlignment="0" applyProtection="0">
      <alignment vertical="center"/>
    </xf>
    <xf numFmtId="0" fontId="21" fillId="19" borderId="8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left" vertical="center"/>
    </xf>
    <xf numFmtId="0" fontId="1" fillId="0" borderId="0" xfId="0" applyFont="1" applyAlignment="1">
      <alignment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49" fontId="0" fillId="0" borderId="2" xfId="0" applyNumberForma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B1:N148"/>
  <sheetViews>
    <sheetView tabSelected="1" workbookViewId="0">
      <selection activeCell="L8" sqref="L8"/>
    </sheetView>
  </sheetViews>
  <sheetFormatPr defaultColWidth="9" defaultRowHeight="14.4"/>
  <cols>
    <col min="1" max="1" width="2.55555555555556" style="2" customWidth="1"/>
    <col min="2" max="2" width="5.44444444444444" style="2" customWidth="1"/>
    <col min="3" max="3" width="27.2222222222222" style="2" customWidth="1"/>
    <col min="4" max="4" width="9" style="2"/>
    <col min="5" max="5" width="19.6666666666667" style="2" customWidth="1"/>
    <col min="6" max="6" width="17.1111111111111" style="2" customWidth="1"/>
    <col min="7" max="7" width="5.55555555555556" style="2" customWidth="1"/>
    <col min="8" max="9" width="11.2222222222222" style="2" customWidth="1"/>
    <col min="10" max="10" width="7.11111111111111" style="2" customWidth="1"/>
    <col min="11" max="12" width="26.6666666666667" style="2" customWidth="1"/>
    <col min="13" max="13" width="21.7777777777778" style="2" customWidth="1"/>
    <col min="14" max="16384" width="9" style="2"/>
  </cols>
  <sheetData>
    <row r="1" ht="55" customHeight="1" spans="2:14"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7"/>
      <c r="N1" s="7"/>
    </row>
    <row r="2" customHeight="1" spans="2:12">
      <c r="B2" s="4" t="s">
        <v>1</v>
      </c>
      <c r="H2" s="4" t="s">
        <v>2</v>
      </c>
      <c r="L2" s="2" t="s">
        <v>3</v>
      </c>
    </row>
    <row r="3" ht="6" customHeight="1"/>
    <row r="4" s="10" customFormat="1" ht="28" customHeight="1" spans="2:12">
      <c r="B4" s="11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1" t="s">
        <v>11</v>
      </c>
      <c r="J4" s="11" t="s">
        <v>12</v>
      </c>
      <c r="K4" s="11" t="s">
        <v>13</v>
      </c>
      <c r="L4" s="11" t="s">
        <v>14</v>
      </c>
    </row>
    <row r="5" s="1" customFormat="1" ht="24" customHeight="1" spans="2:13">
      <c r="B5" s="5" t="s">
        <v>15</v>
      </c>
      <c r="C5" s="12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8">
        <v>4000</v>
      </c>
      <c r="K5" s="12" t="s">
        <v>16</v>
      </c>
      <c r="L5" s="12" t="s">
        <v>23</v>
      </c>
      <c r="M5" s="9"/>
    </row>
    <row r="6" s="1" customFormat="1" ht="24" customHeight="1" spans="2:13">
      <c r="B6" s="5" t="s">
        <v>24</v>
      </c>
      <c r="C6" s="12" t="s">
        <v>25</v>
      </c>
      <c r="D6" s="5" t="s">
        <v>26</v>
      </c>
      <c r="E6" s="5" t="s">
        <v>27</v>
      </c>
      <c r="F6" s="5" t="s">
        <v>19</v>
      </c>
      <c r="G6" s="5" t="s">
        <v>28</v>
      </c>
      <c r="H6" s="5" t="s">
        <v>29</v>
      </c>
      <c r="I6" s="5" t="s">
        <v>30</v>
      </c>
      <c r="J6" s="8">
        <v>4000</v>
      </c>
      <c r="K6" s="12" t="s">
        <v>25</v>
      </c>
      <c r="L6" s="12" t="s">
        <v>31</v>
      </c>
      <c r="M6" s="9"/>
    </row>
    <row r="7" s="1" customFormat="1" ht="24" customHeight="1" spans="2:13">
      <c r="B7" s="5" t="s">
        <v>32</v>
      </c>
      <c r="C7" s="12" t="s">
        <v>33</v>
      </c>
      <c r="D7" s="5" t="s">
        <v>34</v>
      </c>
      <c r="E7" s="5" t="s">
        <v>35</v>
      </c>
      <c r="F7" s="5" t="s">
        <v>19</v>
      </c>
      <c r="G7" s="5" t="s">
        <v>36</v>
      </c>
      <c r="H7" s="5" t="s">
        <v>37</v>
      </c>
      <c r="I7" s="5" t="s">
        <v>38</v>
      </c>
      <c r="J7" s="8">
        <v>4000</v>
      </c>
      <c r="K7" s="12" t="s">
        <v>33</v>
      </c>
      <c r="L7" s="12" t="s">
        <v>39</v>
      </c>
      <c r="M7" s="9"/>
    </row>
    <row r="8" s="1" customFormat="1" ht="24" customHeight="1" spans="2:13">
      <c r="B8" s="5" t="s">
        <v>40</v>
      </c>
      <c r="C8" s="12" t="s">
        <v>41</v>
      </c>
      <c r="D8" s="5" t="s">
        <v>42</v>
      </c>
      <c r="E8" s="5" t="s">
        <v>43</v>
      </c>
      <c r="F8" s="5" t="s">
        <v>19</v>
      </c>
      <c r="G8" s="5" t="s">
        <v>44</v>
      </c>
      <c r="H8" s="5" t="s">
        <v>45</v>
      </c>
      <c r="I8" s="5" t="s">
        <v>46</v>
      </c>
      <c r="J8" s="8">
        <v>4000</v>
      </c>
      <c r="K8" s="12" t="s">
        <v>41</v>
      </c>
      <c r="L8" s="12" t="s">
        <v>47</v>
      </c>
      <c r="M8" s="9"/>
    </row>
    <row r="9" s="1" customFormat="1" ht="48" spans="2:13">
      <c r="B9" s="5" t="s">
        <v>36</v>
      </c>
      <c r="C9" s="12" t="s">
        <v>48</v>
      </c>
      <c r="D9" s="5" t="s">
        <v>49</v>
      </c>
      <c r="E9" s="5" t="s">
        <v>50</v>
      </c>
      <c r="F9" s="5" t="s">
        <v>51</v>
      </c>
      <c r="G9" s="5" t="s">
        <v>36</v>
      </c>
      <c r="H9" s="5" t="s">
        <v>52</v>
      </c>
      <c r="I9" s="5" t="s">
        <v>53</v>
      </c>
      <c r="J9" s="8">
        <v>4000</v>
      </c>
      <c r="K9" s="12" t="s">
        <v>48</v>
      </c>
      <c r="L9" s="12" t="s">
        <v>39</v>
      </c>
      <c r="M9" s="9"/>
    </row>
    <row r="10" s="1" customFormat="1" ht="24" customHeight="1" spans="2:13">
      <c r="B10" s="5" t="s">
        <v>54</v>
      </c>
      <c r="C10" s="12" t="s">
        <v>55</v>
      </c>
      <c r="D10" s="5" t="s">
        <v>56</v>
      </c>
      <c r="E10" s="5" t="s">
        <v>57</v>
      </c>
      <c r="F10" s="5" t="s">
        <v>58</v>
      </c>
      <c r="G10" s="5" t="s">
        <v>59</v>
      </c>
      <c r="H10" s="5" t="s">
        <v>60</v>
      </c>
      <c r="I10" s="5" t="s">
        <v>61</v>
      </c>
      <c r="J10" s="8">
        <v>4000</v>
      </c>
      <c r="K10" s="12" t="s">
        <v>55</v>
      </c>
      <c r="L10" s="12" t="s">
        <v>62</v>
      </c>
      <c r="M10" s="9"/>
    </row>
    <row r="11" s="1" customFormat="1" ht="24" customHeight="1" spans="2:13">
      <c r="B11" s="5" t="s">
        <v>63</v>
      </c>
      <c r="C11" s="12" t="s">
        <v>64</v>
      </c>
      <c r="D11" s="5" t="s">
        <v>65</v>
      </c>
      <c r="E11" s="5" t="s">
        <v>66</v>
      </c>
      <c r="F11" s="5" t="s">
        <v>19</v>
      </c>
      <c r="G11" s="5" t="s">
        <v>36</v>
      </c>
      <c r="H11" s="5" t="s">
        <v>67</v>
      </c>
      <c r="I11" s="5" t="s">
        <v>68</v>
      </c>
      <c r="J11" s="8">
        <v>4000</v>
      </c>
      <c r="K11" s="12" t="s">
        <v>64</v>
      </c>
      <c r="L11" s="12" t="s">
        <v>69</v>
      </c>
      <c r="M11" s="9"/>
    </row>
    <row r="12" s="1" customFormat="1" ht="24" customHeight="1" spans="2:13">
      <c r="B12" s="5" t="s">
        <v>70</v>
      </c>
      <c r="C12" s="12" t="s">
        <v>71</v>
      </c>
      <c r="D12" s="5" t="s">
        <v>72</v>
      </c>
      <c r="E12" s="5" t="s">
        <v>73</v>
      </c>
      <c r="F12" s="5" t="s">
        <v>19</v>
      </c>
      <c r="G12" s="5" t="s">
        <v>28</v>
      </c>
      <c r="H12" s="5" t="s">
        <v>74</v>
      </c>
      <c r="I12" s="5" t="s">
        <v>75</v>
      </c>
      <c r="J12" s="8">
        <v>4000</v>
      </c>
      <c r="K12" s="12" t="s">
        <v>71</v>
      </c>
      <c r="L12" s="12" t="s">
        <v>31</v>
      </c>
      <c r="M12" s="9"/>
    </row>
    <row r="13" s="1" customFormat="1" ht="24" customHeight="1" spans="2:13">
      <c r="B13" s="5" t="s">
        <v>76</v>
      </c>
      <c r="C13" s="12" t="s">
        <v>77</v>
      </c>
      <c r="D13" s="5" t="s">
        <v>78</v>
      </c>
      <c r="E13" s="5" t="s">
        <v>79</v>
      </c>
      <c r="F13" s="5" t="s">
        <v>19</v>
      </c>
      <c r="G13" s="5" t="s">
        <v>80</v>
      </c>
      <c r="H13" s="5" t="s">
        <v>81</v>
      </c>
      <c r="I13" s="5" t="s">
        <v>82</v>
      </c>
      <c r="J13" s="8">
        <v>4000</v>
      </c>
      <c r="K13" s="12" t="s">
        <v>77</v>
      </c>
      <c r="L13" s="12" t="s">
        <v>31</v>
      </c>
      <c r="M13" s="9"/>
    </row>
    <row r="14" s="1" customFormat="1" ht="48" spans="2:13">
      <c r="B14" s="5" t="s">
        <v>83</v>
      </c>
      <c r="C14" s="12" t="s">
        <v>84</v>
      </c>
      <c r="D14" s="5" t="s">
        <v>85</v>
      </c>
      <c r="E14" s="5" t="s">
        <v>86</v>
      </c>
      <c r="F14" s="5" t="s">
        <v>51</v>
      </c>
      <c r="G14" s="5" t="s">
        <v>36</v>
      </c>
      <c r="H14" s="5" t="s">
        <v>87</v>
      </c>
      <c r="I14" s="5" t="s">
        <v>88</v>
      </c>
      <c r="J14" s="8">
        <v>4000</v>
      </c>
      <c r="K14" s="12" t="s">
        <v>84</v>
      </c>
      <c r="L14" s="12" t="s">
        <v>89</v>
      </c>
      <c r="M14" s="9"/>
    </row>
    <row r="15" s="1" customFormat="1" ht="24" customHeight="1" spans="2:13">
      <c r="B15" s="5" t="s">
        <v>90</v>
      </c>
      <c r="C15" s="12" t="s">
        <v>91</v>
      </c>
      <c r="D15" s="5" t="s">
        <v>92</v>
      </c>
      <c r="E15" s="5" t="s">
        <v>93</v>
      </c>
      <c r="F15" s="5" t="s">
        <v>19</v>
      </c>
      <c r="G15" s="5" t="s">
        <v>94</v>
      </c>
      <c r="H15" s="5" t="s">
        <v>95</v>
      </c>
      <c r="I15" s="5" t="s">
        <v>96</v>
      </c>
      <c r="J15" s="8">
        <v>4000</v>
      </c>
      <c r="K15" s="12" t="s">
        <v>92</v>
      </c>
      <c r="L15" s="12" t="s">
        <v>97</v>
      </c>
      <c r="M15" s="9"/>
    </row>
    <row r="16" s="1" customFormat="1" ht="24" customHeight="1" spans="2:12">
      <c r="B16" s="13" t="s">
        <v>98</v>
      </c>
      <c r="C16" s="13"/>
      <c r="D16" s="13"/>
      <c r="E16" s="13"/>
      <c r="F16" s="13"/>
      <c r="G16" s="13"/>
      <c r="H16" s="13"/>
      <c r="I16" s="13"/>
      <c r="J16" s="14">
        <f>SUM(J5:J15)</f>
        <v>44000</v>
      </c>
      <c r="K16" s="13"/>
      <c r="L16" s="13"/>
    </row>
    <row r="17" s="1" customFormat="1" spans="2:2">
      <c r="B17" s="6" t="s">
        <v>99</v>
      </c>
    </row>
    <row r="18" s="1" customFormat="1"/>
    <row r="19" s="1" customFormat="1"/>
    <row r="20" s="1" customFormat="1"/>
    <row r="21" s="1" customFormat="1"/>
    <row r="22" s="1" customFormat="1"/>
    <row r="23" s="1" customFormat="1"/>
    <row r="24" s="1" customFormat="1"/>
    <row r="25" s="1" customFormat="1"/>
    <row r="26" s="1" customFormat="1"/>
    <row r="27" s="1" customFormat="1"/>
    <row r="28" s="1" customFormat="1"/>
    <row r="29" s="1" customFormat="1"/>
    <row r="30" s="1" customFormat="1"/>
    <row r="31" s="1" customFormat="1"/>
    <row r="32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</sheetData>
  <mergeCells count="2">
    <mergeCell ref="B1:L1"/>
    <mergeCell ref="B16:I16"/>
  </mergeCells>
  <pageMargins left="0.75" right="0.75" top="1" bottom="1" header="0.511805555555556" footer="0.511805555555556"/>
  <pageSetup paperSize="9" scale="78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B1:N148"/>
  <sheetViews>
    <sheetView workbookViewId="0">
      <selection activeCell="K6" sqref="K6"/>
    </sheetView>
  </sheetViews>
  <sheetFormatPr defaultColWidth="9" defaultRowHeight="14.4"/>
  <cols>
    <col min="1" max="1" width="2.55555555555556" style="2" customWidth="1"/>
    <col min="2" max="2" width="5.44444444444444" style="2" customWidth="1"/>
    <col min="3" max="3" width="27.2222222222222" style="2" customWidth="1"/>
    <col min="4" max="4" width="9" style="2"/>
    <col min="5" max="5" width="19.6666666666667" style="2" customWidth="1"/>
    <col min="6" max="6" width="17.1111111111111" style="2" customWidth="1"/>
    <col min="7" max="7" width="5.55555555555556" style="2" customWidth="1"/>
    <col min="8" max="9" width="11.2222222222222" style="2" customWidth="1"/>
    <col min="10" max="10" width="7.77777777777778" style="2" customWidth="1"/>
    <col min="11" max="12" width="22.1111111111111" style="2" customWidth="1"/>
    <col min="13" max="13" width="21.7777777777778" style="2" customWidth="1"/>
    <col min="14" max="16384" width="9" style="2"/>
  </cols>
  <sheetData>
    <row r="1" ht="43" customHeight="1" spans="2:14"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7"/>
      <c r="N1" s="7"/>
    </row>
    <row r="2" customHeight="1" spans="2:8">
      <c r="B2" s="4" t="s">
        <v>1</v>
      </c>
      <c r="H2" s="4" t="s">
        <v>2</v>
      </c>
    </row>
    <row r="3" ht="15.9" customHeight="1"/>
    <row r="4" s="1" customFormat="1" ht="24" spans="2:12"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100</v>
      </c>
      <c r="K4" s="5" t="s">
        <v>13</v>
      </c>
      <c r="L4" s="5" t="s">
        <v>14</v>
      </c>
    </row>
    <row r="5" s="1" customFormat="1" ht="24" spans="2:12">
      <c r="B5" s="5" t="s">
        <v>15</v>
      </c>
      <c r="C5" s="5" t="s">
        <v>16</v>
      </c>
      <c r="D5" s="5" t="s">
        <v>17</v>
      </c>
      <c r="E5" s="5" t="s">
        <v>101</v>
      </c>
      <c r="F5" s="5" t="s">
        <v>19</v>
      </c>
      <c r="G5" s="5" t="s">
        <v>20</v>
      </c>
      <c r="H5" s="5" t="s">
        <v>21</v>
      </c>
      <c r="I5" s="5" t="s">
        <v>22</v>
      </c>
      <c r="J5" s="8">
        <v>4000</v>
      </c>
      <c r="K5" s="5" t="s">
        <v>16</v>
      </c>
      <c r="L5" s="5" t="s">
        <v>23</v>
      </c>
    </row>
    <row r="6" s="1" customFormat="1" ht="24" spans="2:12">
      <c r="B6" s="5" t="s">
        <v>24</v>
      </c>
      <c r="C6" s="5" t="s">
        <v>25</v>
      </c>
      <c r="D6" s="5" t="s">
        <v>26</v>
      </c>
      <c r="E6" s="5" t="s">
        <v>102</v>
      </c>
      <c r="F6" s="5" t="s">
        <v>19</v>
      </c>
      <c r="G6" s="5" t="s">
        <v>28</v>
      </c>
      <c r="H6" s="5" t="s">
        <v>29</v>
      </c>
      <c r="I6" s="5" t="s">
        <v>30</v>
      </c>
      <c r="J6" s="8">
        <v>4000</v>
      </c>
      <c r="K6" s="5" t="s">
        <v>25</v>
      </c>
      <c r="L6" s="5" t="s">
        <v>31</v>
      </c>
    </row>
    <row r="7" s="1" customFormat="1" ht="24" spans="2:12">
      <c r="B7" s="5" t="s">
        <v>32</v>
      </c>
      <c r="C7" s="5" t="s">
        <v>33</v>
      </c>
      <c r="D7" s="5" t="s">
        <v>34</v>
      </c>
      <c r="E7" s="5" t="s">
        <v>103</v>
      </c>
      <c r="F7" s="5" t="s">
        <v>19</v>
      </c>
      <c r="G7" s="5" t="s">
        <v>36</v>
      </c>
      <c r="H7" s="5" t="s">
        <v>37</v>
      </c>
      <c r="I7" s="5" t="s">
        <v>38</v>
      </c>
      <c r="J7" s="8">
        <v>4000</v>
      </c>
      <c r="K7" s="5" t="s">
        <v>33</v>
      </c>
      <c r="L7" s="5" t="s">
        <v>39</v>
      </c>
    </row>
    <row r="8" s="1" customFormat="1" ht="24" spans="2:12">
      <c r="B8" s="5" t="s">
        <v>40</v>
      </c>
      <c r="C8" s="5" t="s">
        <v>41</v>
      </c>
      <c r="D8" s="5" t="s">
        <v>42</v>
      </c>
      <c r="E8" s="5" t="s">
        <v>104</v>
      </c>
      <c r="F8" s="5" t="s">
        <v>19</v>
      </c>
      <c r="G8" s="5" t="s">
        <v>44</v>
      </c>
      <c r="H8" s="5" t="s">
        <v>45</v>
      </c>
      <c r="I8" s="5" t="s">
        <v>46</v>
      </c>
      <c r="J8" s="8">
        <v>4000</v>
      </c>
      <c r="K8" s="5" t="s">
        <v>41</v>
      </c>
      <c r="L8" s="5" t="s">
        <v>47</v>
      </c>
    </row>
    <row r="9" s="1" customFormat="1" ht="48" spans="2:12">
      <c r="B9" s="5" t="s">
        <v>36</v>
      </c>
      <c r="C9" s="5" t="s">
        <v>48</v>
      </c>
      <c r="D9" s="5" t="s">
        <v>49</v>
      </c>
      <c r="E9" s="5" t="s">
        <v>105</v>
      </c>
      <c r="F9" s="5" t="s">
        <v>51</v>
      </c>
      <c r="G9" s="5" t="s">
        <v>36</v>
      </c>
      <c r="H9" s="5" t="s">
        <v>52</v>
      </c>
      <c r="I9" s="5" t="s">
        <v>53</v>
      </c>
      <c r="J9" s="8">
        <v>4000</v>
      </c>
      <c r="K9" s="5" t="s">
        <v>48</v>
      </c>
      <c r="L9" s="5" t="s">
        <v>39</v>
      </c>
    </row>
    <row r="10" s="1" customFormat="1" ht="24" spans="2:12">
      <c r="B10" s="5" t="s">
        <v>54</v>
      </c>
      <c r="C10" s="5" t="s">
        <v>55</v>
      </c>
      <c r="D10" s="5" t="s">
        <v>56</v>
      </c>
      <c r="E10" s="5" t="s">
        <v>106</v>
      </c>
      <c r="F10" s="5" t="s">
        <v>58</v>
      </c>
      <c r="G10" s="5" t="s">
        <v>59</v>
      </c>
      <c r="H10" s="5" t="s">
        <v>60</v>
      </c>
      <c r="I10" s="5" t="s">
        <v>61</v>
      </c>
      <c r="J10" s="8">
        <v>4000</v>
      </c>
      <c r="K10" s="5" t="s">
        <v>55</v>
      </c>
      <c r="L10" s="5" t="s">
        <v>62</v>
      </c>
    </row>
    <row r="11" s="1" customFormat="1" ht="24" spans="2:12">
      <c r="B11" s="5" t="s">
        <v>63</v>
      </c>
      <c r="C11" s="5" t="s">
        <v>64</v>
      </c>
      <c r="D11" s="5" t="s">
        <v>65</v>
      </c>
      <c r="E11" s="5" t="s">
        <v>107</v>
      </c>
      <c r="F11" s="5" t="s">
        <v>19</v>
      </c>
      <c r="G11" s="5" t="s">
        <v>36</v>
      </c>
      <c r="H11" s="5" t="s">
        <v>67</v>
      </c>
      <c r="I11" s="5" t="s">
        <v>68</v>
      </c>
      <c r="J11" s="8">
        <v>4000</v>
      </c>
      <c r="K11" s="5" t="s">
        <v>64</v>
      </c>
      <c r="L11" s="5" t="s">
        <v>69</v>
      </c>
    </row>
    <row r="12" s="1" customFormat="1" ht="24" spans="2:12">
      <c r="B12" s="5" t="s">
        <v>70</v>
      </c>
      <c r="C12" s="5" t="s">
        <v>71</v>
      </c>
      <c r="D12" s="5" t="s">
        <v>72</v>
      </c>
      <c r="E12" s="5" t="s">
        <v>108</v>
      </c>
      <c r="F12" s="5" t="s">
        <v>19</v>
      </c>
      <c r="G12" s="5" t="s">
        <v>28</v>
      </c>
      <c r="H12" s="5" t="s">
        <v>74</v>
      </c>
      <c r="I12" s="5" t="s">
        <v>75</v>
      </c>
      <c r="J12" s="8">
        <v>4000</v>
      </c>
      <c r="K12" s="5" t="s">
        <v>71</v>
      </c>
      <c r="L12" s="5" t="s">
        <v>31</v>
      </c>
    </row>
    <row r="13" s="1" customFormat="1" ht="24" spans="2:12">
      <c r="B13" s="5" t="s">
        <v>76</v>
      </c>
      <c r="C13" s="5" t="s">
        <v>77</v>
      </c>
      <c r="D13" s="5" t="s">
        <v>78</v>
      </c>
      <c r="E13" s="5" t="s">
        <v>109</v>
      </c>
      <c r="F13" s="5" t="s">
        <v>19</v>
      </c>
      <c r="G13" s="5" t="s">
        <v>80</v>
      </c>
      <c r="H13" s="5" t="s">
        <v>81</v>
      </c>
      <c r="I13" s="5" t="s">
        <v>82</v>
      </c>
      <c r="J13" s="8">
        <v>4000</v>
      </c>
      <c r="K13" s="5" t="s">
        <v>77</v>
      </c>
      <c r="L13" s="5" t="s">
        <v>31</v>
      </c>
    </row>
    <row r="14" s="1" customFormat="1" ht="48" spans="2:12">
      <c r="B14" s="5" t="s">
        <v>83</v>
      </c>
      <c r="C14" s="5" t="s">
        <v>84</v>
      </c>
      <c r="D14" s="5" t="s">
        <v>85</v>
      </c>
      <c r="E14" s="5" t="s">
        <v>110</v>
      </c>
      <c r="F14" s="5" t="s">
        <v>51</v>
      </c>
      <c r="G14" s="5" t="s">
        <v>36</v>
      </c>
      <c r="H14" s="5" t="s">
        <v>87</v>
      </c>
      <c r="I14" s="5" t="s">
        <v>88</v>
      </c>
      <c r="J14" s="8">
        <v>4000</v>
      </c>
      <c r="K14" s="5" t="s">
        <v>84</v>
      </c>
      <c r="L14" s="5" t="s">
        <v>89</v>
      </c>
    </row>
    <row r="15" s="1" customFormat="1" spans="2:12">
      <c r="B15" s="5" t="s">
        <v>90</v>
      </c>
      <c r="C15" s="5" t="s">
        <v>91</v>
      </c>
      <c r="D15" s="5" t="s">
        <v>92</v>
      </c>
      <c r="E15" s="5" t="s">
        <v>111</v>
      </c>
      <c r="F15" s="5" t="s">
        <v>19</v>
      </c>
      <c r="G15" s="5" t="s">
        <v>94</v>
      </c>
      <c r="H15" s="5" t="s">
        <v>95</v>
      </c>
      <c r="I15" s="5" t="s">
        <v>96</v>
      </c>
      <c r="J15" s="8">
        <v>4000</v>
      </c>
      <c r="K15" s="5" t="s">
        <v>92</v>
      </c>
      <c r="L15" s="5" t="s">
        <v>97</v>
      </c>
    </row>
    <row r="16" s="1" customFormat="1" spans="10:10">
      <c r="J16" s="9">
        <f>SUM(J5:J15)</f>
        <v>44000</v>
      </c>
    </row>
    <row r="17" s="1" customFormat="1" spans="2:2">
      <c r="B17" s="6" t="s">
        <v>99</v>
      </c>
    </row>
    <row r="18" s="1" customFormat="1"/>
    <row r="19" s="1" customFormat="1"/>
    <row r="20" s="1" customFormat="1"/>
    <row r="21" s="1" customFormat="1"/>
    <row r="22" s="1" customFormat="1"/>
    <row r="23" s="1" customFormat="1"/>
    <row r="24" s="1" customFormat="1"/>
    <row r="25" s="1" customFormat="1"/>
    <row r="26" s="1" customFormat="1"/>
    <row r="27" s="1" customFormat="1"/>
    <row r="28" s="1" customFormat="1"/>
    <row r="29" s="1" customFormat="1"/>
    <row r="30" s="1" customFormat="1"/>
    <row r="31" s="1" customFormat="1"/>
    <row r="32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</sheetData>
  <mergeCells count="1">
    <mergeCell ref="B1:L1"/>
  </mergeCells>
  <pageMargins left="0.75" right="0.75" top="1" bottom="1" header="0.511805555555556" footer="0.511805555555556"/>
  <pageSetup paperSize="9" scale="73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屏蔽了信息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伟</cp:lastModifiedBy>
  <dcterms:created xsi:type="dcterms:W3CDTF">2018-02-27T11:14:00Z</dcterms:created>
  <dcterms:modified xsi:type="dcterms:W3CDTF">2018-10-22T07:37:35Z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