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665" yWindow="-15" windowWidth="10710" windowHeight="82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F5" i="1"/>
  <c r="I5" i="1" s="1"/>
  <c r="F6" i="1"/>
  <c r="F7" i="1"/>
  <c r="F8" i="1"/>
  <c r="I8" i="1" s="1"/>
  <c r="F9" i="1"/>
  <c r="I9" i="1" s="1"/>
  <c r="F10" i="1"/>
  <c r="H4" i="1"/>
  <c r="F4" i="1"/>
  <c r="H3" i="1"/>
  <c r="F3" i="1"/>
  <c r="I7" i="1" l="1"/>
  <c r="I10" i="1"/>
  <c r="I6" i="1"/>
  <c r="I3" i="1"/>
  <c r="I4" i="1"/>
</calcChain>
</file>

<file path=xl/sharedStrings.xml><?xml version="1.0" encoding="utf-8"?>
<sst xmlns="http://schemas.openxmlformats.org/spreadsheetml/2006/main" count="39" uniqueCount="27">
  <si>
    <t>服务员</t>
    <phoneticPr fontId="1" type="noConversion"/>
  </si>
  <si>
    <t>陈珊</t>
    <phoneticPr fontId="1" type="noConversion"/>
  </si>
  <si>
    <t>女</t>
    <phoneticPr fontId="1" type="noConversion"/>
  </si>
  <si>
    <t>是</t>
    <phoneticPr fontId="1" type="noConversion"/>
  </si>
  <si>
    <t>点心师</t>
    <phoneticPr fontId="1" type="noConversion"/>
  </si>
  <si>
    <t>梁逸麟</t>
    <phoneticPr fontId="1" type="noConversion"/>
  </si>
  <si>
    <t>男</t>
    <phoneticPr fontId="1" type="noConversion"/>
  </si>
  <si>
    <t>办公室文员</t>
    <phoneticPr fontId="1" type="noConversion"/>
  </si>
  <si>
    <t>陈铃</t>
    <phoneticPr fontId="1" type="noConversion"/>
  </si>
  <si>
    <t>刘婕莹</t>
    <phoneticPr fontId="1" type="noConversion"/>
  </si>
  <si>
    <t>否</t>
    <phoneticPr fontId="1" type="noConversion"/>
  </si>
  <si>
    <t>梁金锋</t>
    <phoneticPr fontId="1" type="noConversion"/>
  </si>
  <si>
    <t>洪景诗</t>
    <phoneticPr fontId="1" type="noConversion"/>
  </si>
  <si>
    <t>胡丽娴</t>
    <phoneticPr fontId="1" type="noConversion"/>
  </si>
  <si>
    <t>黄杨光</t>
    <phoneticPr fontId="1" type="noConversion"/>
  </si>
  <si>
    <t>2018年公开招聘合同制编外人员总成绩及体检资格</t>
    <phoneticPr fontId="1" type="noConversion"/>
  </si>
  <si>
    <t>序号</t>
    <phoneticPr fontId="1" type="noConversion"/>
  </si>
  <si>
    <t>岗位</t>
    <phoneticPr fontId="1" type="noConversion"/>
  </si>
  <si>
    <t>姓名</t>
    <phoneticPr fontId="1" type="noConversion"/>
  </si>
  <si>
    <t>性别</t>
    <phoneticPr fontId="1" type="noConversion"/>
  </si>
  <si>
    <t>笔试成绩</t>
    <phoneticPr fontId="1" type="noConversion"/>
  </si>
  <si>
    <t>笔试折算30%</t>
    <phoneticPr fontId="1" type="noConversion"/>
  </si>
  <si>
    <t>面试成绩</t>
    <phoneticPr fontId="1" type="noConversion"/>
  </si>
  <si>
    <t>面试折算70%</t>
    <phoneticPr fontId="1" type="noConversion"/>
  </si>
  <si>
    <t>总分</t>
    <phoneticPr fontId="1" type="noConversion"/>
  </si>
  <si>
    <t>排名</t>
    <phoneticPr fontId="1" type="noConversion"/>
  </si>
  <si>
    <t>是否进入体检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</si>
</sst>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_GBK"/>
      <family val="4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0"/>
  <sheetViews>
    <sheetView tabSelected="1" workbookViewId="0">
      <selection activeCell="C13" sqref="C13"/>
    </sheetView>
  </sheetViews>
  <sheetFormatPr defaultRowHeight="13.5" x14ac:dyDescent="0.15"/>
  <cols>
    <col min="1" max="1" width="6.75" bestFit="1" customWidth="1"/>
    <col min="2" max="2" width="14.625" bestFit="1" customWidth="1"/>
    <col min="3" max="3" width="9.25" bestFit="1" customWidth="1"/>
    <col min="4" max="4" width="7" bestFit="1" customWidth="1"/>
    <col min="5" max="5" width="12.5" bestFit="1" customWidth="1"/>
    <col min="6" max="6" width="17" bestFit="1" customWidth="1"/>
    <col min="7" max="7" width="12.5" bestFit="1" customWidth="1"/>
    <col min="8" max="8" width="17" bestFit="1" customWidth="1"/>
    <col min="9" max="9" width="9.25" bestFit="1" customWidth="1"/>
    <col min="10" max="10" width="7" bestFit="1" customWidth="1"/>
    <col min="11" max="11" width="18.25" bestFit="1" customWidth="1"/>
  </cols>
  <sheetData>
    <row r="1" spans="1:11" ht="24" x14ac:dyDescent="0.15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8.75" x14ac:dyDescent="0.15">
      <c r="A2" s="1" t="s">
        <v>16</v>
      </c>
      <c r="B2" s="1" t="s">
        <v>17</v>
      </c>
      <c r="C2" s="1" t="s">
        <v>18</v>
      </c>
      <c r="D2" s="1" t="s">
        <v>19</v>
      </c>
      <c r="E2" s="1" t="s">
        <v>20</v>
      </c>
      <c r="F2" s="1" t="s">
        <v>21</v>
      </c>
      <c r="G2" s="1" t="s">
        <v>22</v>
      </c>
      <c r="H2" s="1" t="s">
        <v>23</v>
      </c>
      <c r="I2" s="1" t="s">
        <v>24</v>
      </c>
      <c r="J2" s="1" t="s">
        <v>25</v>
      </c>
      <c r="K2" s="1" t="s">
        <v>26</v>
      </c>
    </row>
    <row r="3" spans="1:11" ht="18.75" x14ac:dyDescent="0.15">
      <c r="A3" s="3">
        <v>1</v>
      </c>
      <c r="B3" s="2" t="s">
        <v>0</v>
      </c>
      <c r="C3" s="2" t="s">
        <v>1</v>
      </c>
      <c r="D3" s="2" t="s">
        <v>2</v>
      </c>
      <c r="E3" s="2">
        <v>66</v>
      </c>
      <c r="F3" s="2">
        <f>E3*0.3</f>
        <v>19.8</v>
      </c>
      <c r="G3" s="2">
        <v>90</v>
      </c>
      <c r="H3" s="2">
        <f>G3*0.7</f>
        <v>62.999999999999993</v>
      </c>
      <c r="I3" s="2">
        <f>F3+H3</f>
        <v>82.8</v>
      </c>
      <c r="J3" s="1">
        <v>1</v>
      </c>
      <c r="K3" s="1" t="s">
        <v>3</v>
      </c>
    </row>
    <row r="4" spans="1:11" ht="18.75" x14ac:dyDescent="0.15">
      <c r="A4" s="3">
        <v>2</v>
      </c>
      <c r="B4" s="2" t="s">
        <v>4</v>
      </c>
      <c r="C4" s="2" t="s">
        <v>5</v>
      </c>
      <c r="D4" s="2" t="s">
        <v>6</v>
      </c>
      <c r="E4" s="2">
        <v>70.7</v>
      </c>
      <c r="F4" s="2">
        <f>E4*0.3</f>
        <v>21.21</v>
      </c>
      <c r="G4" s="2">
        <v>90.4</v>
      </c>
      <c r="H4" s="2">
        <f>G4*0.7</f>
        <v>63.28</v>
      </c>
      <c r="I4" s="2">
        <f>F4+H4</f>
        <v>84.490000000000009</v>
      </c>
      <c r="J4" s="1">
        <v>1</v>
      </c>
      <c r="K4" s="1" t="s">
        <v>3</v>
      </c>
    </row>
    <row r="5" spans="1:11" ht="18.75" x14ac:dyDescent="0.15">
      <c r="A5" s="3">
        <v>3</v>
      </c>
      <c r="B5" s="4" t="s">
        <v>7</v>
      </c>
      <c r="C5" s="2" t="s">
        <v>8</v>
      </c>
      <c r="D5" s="2" t="s">
        <v>2</v>
      </c>
      <c r="E5" s="2">
        <v>87.3</v>
      </c>
      <c r="F5" s="2">
        <f t="shared" ref="F5:F10" si="0">E5*0.3</f>
        <v>26.189999999999998</v>
      </c>
      <c r="G5" s="2">
        <v>94.2</v>
      </c>
      <c r="H5" s="2">
        <f t="shared" ref="H5:H10" si="1">G5*0.7</f>
        <v>65.94</v>
      </c>
      <c r="I5" s="2">
        <f t="shared" ref="I5:I10" si="2">F5+H5</f>
        <v>92.13</v>
      </c>
      <c r="J5" s="1">
        <v>1</v>
      </c>
      <c r="K5" s="1" t="s">
        <v>3</v>
      </c>
    </row>
    <row r="6" spans="1:11" ht="18.75" x14ac:dyDescent="0.15">
      <c r="A6" s="3">
        <v>4</v>
      </c>
      <c r="B6" s="5"/>
      <c r="C6" s="2" t="s">
        <v>9</v>
      </c>
      <c r="D6" s="2" t="s">
        <v>2</v>
      </c>
      <c r="E6" s="2">
        <v>88.33</v>
      </c>
      <c r="F6" s="2">
        <f t="shared" si="0"/>
        <v>26.498999999999999</v>
      </c>
      <c r="G6" s="2">
        <v>93.4</v>
      </c>
      <c r="H6" s="2">
        <f t="shared" si="1"/>
        <v>65.38</v>
      </c>
      <c r="I6" s="2">
        <f t="shared" si="2"/>
        <v>91.878999999999991</v>
      </c>
      <c r="J6" s="1">
        <v>2</v>
      </c>
      <c r="K6" s="1" t="s">
        <v>10</v>
      </c>
    </row>
    <row r="7" spans="1:11" ht="18.75" x14ac:dyDescent="0.15">
      <c r="A7" s="3">
        <v>5</v>
      </c>
      <c r="B7" s="5"/>
      <c r="C7" s="2" t="s">
        <v>11</v>
      </c>
      <c r="D7" s="2" t="s">
        <v>6</v>
      </c>
      <c r="E7" s="2">
        <v>87.3</v>
      </c>
      <c r="F7" s="2">
        <f t="shared" si="0"/>
        <v>26.189999999999998</v>
      </c>
      <c r="G7" s="2">
        <v>92.4</v>
      </c>
      <c r="H7" s="2">
        <f t="shared" si="1"/>
        <v>64.680000000000007</v>
      </c>
      <c r="I7" s="2">
        <f t="shared" si="2"/>
        <v>90.87</v>
      </c>
      <c r="J7" s="1">
        <v>3</v>
      </c>
      <c r="K7" s="1" t="s">
        <v>10</v>
      </c>
    </row>
    <row r="8" spans="1:11" ht="18.75" x14ac:dyDescent="0.15">
      <c r="A8" s="3">
        <v>6</v>
      </c>
      <c r="B8" s="5"/>
      <c r="C8" s="2" t="s">
        <v>12</v>
      </c>
      <c r="D8" s="2" t="s">
        <v>6</v>
      </c>
      <c r="E8" s="2">
        <v>89.34</v>
      </c>
      <c r="F8" s="2">
        <f t="shared" si="0"/>
        <v>26.802</v>
      </c>
      <c r="G8" s="2">
        <v>89.2</v>
      </c>
      <c r="H8" s="2">
        <f t="shared" si="1"/>
        <v>62.44</v>
      </c>
      <c r="I8" s="2">
        <f t="shared" si="2"/>
        <v>89.24199999999999</v>
      </c>
      <c r="J8" s="1">
        <v>4</v>
      </c>
      <c r="K8" s="1" t="s">
        <v>10</v>
      </c>
    </row>
    <row r="9" spans="1:11" ht="18.75" x14ac:dyDescent="0.15">
      <c r="A9" s="3">
        <v>7</v>
      </c>
      <c r="B9" s="5"/>
      <c r="C9" s="2" t="s">
        <v>13</v>
      </c>
      <c r="D9" s="2" t="s">
        <v>2</v>
      </c>
      <c r="E9" s="2">
        <v>88.35</v>
      </c>
      <c r="F9" s="2">
        <f t="shared" si="0"/>
        <v>26.504999999999999</v>
      </c>
      <c r="G9" s="2">
        <v>89.4</v>
      </c>
      <c r="H9" s="2">
        <f t="shared" si="1"/>
        <v>62.58</v>
      </c>
      <c r="I9" s="2">
        <f t="shared" si="2"/>
        <v>89.084999999999994</v>
      </c>
      <c r="J9" s="1">
        <v>5</v>
      </c>
      <c r="K9" s="1" t="s">
        <v>10</v>
      </c>
    </row>
    <row r="10" spans="1:11" ht="18.75" x14ac:dyDescent="0.15">
      <c r="A10" s="3">
        <v>8</v>
      </c>
      <c r="B10" s="6"/>
      <c r="C10" s="2" t="s">
        <v>14</v>
      </c>
      <c r="D10" s="2" t="s">
        <v>6</v>
      </c>
      <c r="E10" s="2">
        <v>89.69</v>
      </c>
      <c r="F10" s="2">
        <f t="shared" si="0"/>
        <v>26.907</v>
      </c>
      <c r="G10" s="2">
        <v>77</v>
      </c>
      <c r="H10" s="2">
        <f t="shared" si="1"/>
        <v>53.9</v>
      </c>
      <c r="I10" s="2">
        <f t="shared" si="2"/>
        <v>80.807000000000002</v>
      </c>
      <c r="J10" s="1">
        <v>6</v>
      </c>
      <c r="K10" s="1" t="s">
        <v>10</v>
      </c>
    </row>
  </sheetData>
  <mergeCells count="2">
    <mergeCell ref="B5:B10"/>
    <mergeCell ref="A1:K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</dc:creator>
  <cp:lastModifiedBy>??</cp:lastModifiedBy>
  <cp:lastPrinted>2018-04-02T08:33:25Z</cp:lastPrinted>
  <dcterms:created xsi:type="dcterms:W3CDTF">2018-04-02T03:37:12Z</dcterms:created>
  <dcterms:modified xsi:type="dcterms:W3CDTF">2018-04-03T02:45:34Z</dcterms:modified>
</cp:coreProperties>
</file>