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10500" firstSheet="1" activeTab="3"/>
  </bookViews>
  <sheets>
    <sheet name="预算01表_2017年收支预算总表" sheetId="12" r:id="rId1"/>
    <sheet name="预算02表_2017年收入预算总表" sheetId="13" r:id="rId2"/>
    <sheet name="预算03表_2017年支出预算总表" sheetId="14" r:id="rId3"/>
    <sheet name="预算04表_2017年财政拨款收支总表" sheetId="11" r:id="rId4"/>
    <sheet name="表05_一般公共预算支出预算表" sheetId="8" r:id="rId5"/>
    <sheet name="预算06表_一般公共预算基本支出（商品和服务支出）预算表" sheetId="4" r:id="rId6"/>
    <sheet name="表07_政府性基金预算支出预算表" sheetId="9" r:id="rId7"/>
    <sheet name="预算08表_2017年项目支出预算明细表" sheetId="5" r:id="rId8"/>
    <sheet name="预算09表_2017年财政拨款安排“三公”经费和会议费支出预算" sheetId="6" r:id="rId9"/>
    <sheet name="预算10表_2017年项目支出政府采购预算表" sheetId="7" r:id="rId10"/>
  </sheets>
  <definedNames>
    <definedName name="_xlnm._FilterDatabase" localSheetId="4" hidden="1">表05_一般公共预算支出预算表!$A$9:$S$70</definedName>
    <definedName name="_xlnm._FilterDatabase" localSheetId="2" hidden="1">预算03表_2017年支出预算总表!$A$7:$O$62</definedName>
    <definedName name="_xlnm.Print_Area" localSheetId="8">预算09表_2017年财政拨款安排“三公”经费和会议费支出预算!$A$1:$H$23</definedName>
  </definedNames>
  <calcPr calcId="124519" fullPrecision="0"/>
</workbook>
</file>

<file path=xl/calcChain.xml><?xml version="1.0" encoding="utf-8"?>
<calcChain xmlns="http://schemas.openxmlformats.org/spreadsheetml/2006/main">
  <c r="D33" i="11"/>
  <c r="I10" i="9"/>
  <c r="I11"/>
  <c r="D42" i="11"/>
  <c r="E25"/>
  <c r="D25" s="1"/>
  <c r="D8"/>
  <c r="E8"/>
  <c r="K11" i="8"/>
  <c r="L11"/>
  <c r="M11"/>
  <c r="N11"/>
  <c r="O11"/>
  <c r="P11"/>
  <c r="Q11"/>
  <c r="R11"/>
  <c r="S11"/>
  <c r="J11"/>
  <c r="G11"/>
  <c r="H11"/>
  <c r="F11"/>
  <c r="D14" i="11"/>
  <c r="D15"/>
  <c r="D17"/>
  <c r="D21"/>
  <c r="D23"/>
  <c r="D30"/>
  <c r="D32"/>
  <c r="D38"/>
  <c r="D39"/>
  <c r="D41"/>
  <c r="D44"/>
  <c r="D45"/>
  <c r="D46"/>
  <c r="D47"/>
  <c r="D50"/>
  <c r="D51"/>
  <c r="D53"/>
  <c r="I12" i="8"/>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60"/>
  <c r="I61"/>
  <c r="I62"/>
  <c r="I63"/>
  <c r="I64"/>
  <c r="I65"/>
  <c r="I66"/>
  <c r="I67"/>
  <c r="I12" i="9"/>
  <c r="C10" i="6"/>
  <c r="C11"/>
  <c r="I11" i="8" l="1"/>
  <c r="D9" i="7"/>
</calcChain>
</file>

<file path=xl/sharedStrings.xml><?xml version="1.0" encoding="utf-8"?>
<sst xmlns="http://schemas.openxmlformats.org/spreadsheetml/2006/main" count="1330" uniqueCount="510">
  <si>
    <t>单位：万元</t>
  </si>
  <si>
    <t>收               入</t>
  </si>
  <si>
    <t>支               出</t>
  </si>
  <si>
    <t>项       目</t>
  </si>
  <si>
    <t>预  算  数</t>
  </si>
  <si>
    <t>项     目</t>
  </si>
  <si>
    <t>区本级</t>
  </si>
  <si>
    <t>上级补助</t>
  </si>
  <si>
    <t>上级补助结转</t>
  </si>
  <si>
    <t>结余</t>
  </si>
  <si>
    <t>事业收入等其_x000D_
他资金</t>
  </si>
  <si>
    <t>小计</t>
  </si>
  <si>
    <t>一般公共预算</t>
  </si>
  <si>
    <t>政府性基金预算</t>
  </si>
  <si>
    <t>国有资本经营预算</t>
  </si>
  <si>
    <t>一般公共预算拨款</t>
  </si>
  <si>
    <t>基金预算拨款</t>
  </si>
  <si>
    <t>财政专户拨款</t>
  </si>
  <si>
    <t>一、一般公共预算拨款</t>
  </si>
  <si>
    <t>一、基本支出</t>
  </si>
  <si>
    <t>区本级(公共预算)</t>
  </si>
  <si>
    <t xml:space="preserve">    1、工资福利支出</t>
  </si>
  <si>
    <t>上级补助(公共预算)</t>
  </si>
  <si>
    <t xml:space="preserve">    2、商品和服务支出</t>
  </si>
  <si>
    <t xml:space="preserve">    3、对个人和家庭的补助支出</t>
  </si>
  <si>
    <t xml:space="preserve">    4、其他资本性支出</t>
  </si>
  <si>
    <t>上级补助（基金）</t>
  </si>
  <si>
    <t>二、项目支出</t>
  </si>
  <si>
    <t xml:space="preserve">    1、经常性项目</t>
  </si>
  <si>
    <t xml:space="preserve">    2、一次性项目</t>
  </si>
  <si>
    <t>区本级(财政专户)</t>
  </si>
  <si>
    <t>上级补助(财政专户)</t>
  </si>
  <si>
    <t>本 年 收 入 合 计</t>
  </si>
  <si>
    <t>本 年 支 出 合 计</t>
  </si>
  <si>
    <t xml:space="preserve">    上级公共预算结转</t>
  </si>
  <si>
    <t xml:space="preserve">    上级基金结转</t>
  </si>
  <si>
    <t>上级财政专户结转</t>
  </si>
  <si>
    <t>应付代管资金</t>
  </si>
  <si>
    <t>其他结余</t>
  </si>
  <si>
    <t>收   入   总   计</t>
  </si>
  <si>
    <t>支   出   总   计</t>
  </si>
  <si>
    <t>项目</t>
  </si>
  <si>
    <t>总计</t>
  </si>
  <si>
    <t>事业收入</t>
  </si>
  <si>
    <t>其他收入</t>
  </si>
  <si>
    <t>科目</t>
  </si>
  <si>
    <t>单位编码</t>
  </si>
  <si>
    <t>单位名称_x000D_
（科目）</t>
  </si>
  <si>
    <t>应付代_x000D_
管资金</t>
  </si>
  <si>
    <t>类</t>
  </si>
  <si>
    <t>款</t>
  </si>
  <si>
    <t>项</t>
  </si>
  <si>
    <t>上年结转</t>
  </si>
  <si>
    <t>本年安排</t>
  </si>
  <si>
    <t>单位名称_x000D_
 (科目)</t>
  </si>
  <si>
    <t>基本支出</t>
  </si>
  <si>
    <t>项目支出</t>
  </si>
  <si>
    <t>工资福利支出</t>
  </si>
  <si>
    <t>商品和服务支出</t>
  </si>
  <si>
    <t>对个人和家庭的补助支出</t>
  </si>
  <si>
    <t>其他资本性支出</t>
  </si>
  <si>
    <t>政府采购支出</t>
  </si>
  <si>
    <t>基本建设支出</t>
  </si>
  <si>
    <t>其他专项支出</t>
  </si>
  <si>
    <t xml:space="preserve">        单位：万元</t>
  </si>
  <si>
    <t>收             入</t>
  </si>
  <si>
    <t>收  入  项  目</t>
  </si>
  <si>
    <t>2017年预算</t>
  </si>
  <si>
    <t>支  出  项  目</t>
  </si>
  <si>
    <t>2017年预算合计</t>
  </si>
  <si>
    <t>一、财政拨款收入（财政补助收入）</t>
  </si>
  <si>
    <t>一、一般公共服务支出</t>
  </si>
  <si>
    <t>（一）一般公共预算</t>
  </si>
  <si>
    <t>（二）政府性基金预算</t>
  </si>
  <si>
    <t>（三）国有资本经营预算</t>
  </si>
  <si>
    <t>一般公共预算安排基本支出和项目支出预算表</t>
  </si>
  <si>
    <t>表五</t>
  </si>
  <si>
    <t>科目编码</t>
  </si>
  <si>
    <t>2016年预算</t>
  </si>
  <si>
    <t>年初预算</t>
  </si>
  <si>
    <t>调整后预算</t>
  </si>
  <si>
    <t>预算执行</t>
  </si>
  <si>
    <t>执行率_x000D_
（%）</t>
  </si>
  <si>
    <t>1</t>
  </si>
  <si>
    <t>2</t>
  </si>
  <si>
    <t>3</t>
  </si>
  <si>
    <t>4</t>
  </si>
  <si>
    <t>5</t>
  </si>
  <si>
    <t>6</t>
  </si>
  <si>
    <t>7</t>
  </si>
  <si>
    <t>8</t>
  </si>
  <si>
    <t>9=8/7</t>
  </si>
  <si>
    <t>10=11+16</t>
  </si>
  <si>
    <t>11=12+13+14+15</t>
  </si>
  <si>
    <t>12</t>
  </si>
  <si>
    <t>13</t>
  </si>
  <si>
    <t>14</t>
  </si>
  <si>
    <t>15</t>
  </si>
  <si>
    <t>16=17+18+19</t>
  </si>
  <si>
    <t>17</t>
  </si>
  <si>
    <t>18</t>
  </si>
  <si>
    <t>19</t>
  </si>
  <si>
    <t>备注： 1、本表数据不含中央、省、市专项转移支付资金；</t>
  </si>
  <si>
    <t xml:space="preserve">       2、“调整后预算”包括年初预算、年中调增（减）预算；</t>
  </si>
  <si>
    <t xml:space="preserve">       3、“预算执行”与“调整后预算”口径一致。</t>
  </si>
  <si>
    <t>表六</t>
  </si>
  <si>
    <t>单位名称</t>
  </si>
  <si>
    <t>预算金额</t>
  </si>
  <si>
    <t>其中：主要经济分类“款”级科目预算</t>
  </si>
  <si>
    <t>办公费</t>
  </si>
  <si>
    <t>印刷费</t>
  </si>
  <si>
    <t>水费</t>
  </si>
  <si>
    <t>电费</t>
  </si>
  <si>
    <t>物业管理费</t>
  </si>
  <si>
    <t>因公出国_x000D_
（境）费用</t>
  </si>
  <si>
    <t>会议费</t>
  </si>
  <si>
    <t>培训费</t>
  </si>
  <si>
    <t>公务接待费</t>
  </si>
  <si>
    <t>劳务费</t>
  </si>
  <si>
    <t>工会经费</t>
  </si>
  <si>
    <t>公务用车运行维护费</t>
  </si>
  <si>
    <t>备注：该表中的第3栏“预算金额”应与“表五”第13栏“基本支出-商品和服务支出”金额保持一致。</t>
  </si>
  <si>
    <t>政府性基金预算安排基本支出和项目支出预算表</t>
  </si>
  <si>
    <t>执行率（%）</t>
  </si>
  <si>
    <t xml:space="preserve">      2、“调整后预算”包括年初预算、年中调增（减）预算；</t>
  </si>
  <si>
    <t xml:space="preserve">      3、“预算执行”与“调整后预算”口径一致。</t>
  </si>
  <si>
    <t xml:space="preserve">   单位：万元</t>
  </si>
  <si>
    <t>项目名称（项目类别）</t>
  </si>
  <si>
    <t>项目说明</t>
  </si>
  <si>
    <r>
      <t>2017</t>
    </r>
    <r>
      <rPr>
        <sz val="10"/>
        <color indexed="8"/>
        <rFont val="宋体"/>
        <family val="3"/>
        <charset val="134"/>
      </rPr>
      <t>年预算</t>
    </r>
  </si>
  <si>
    <t>“三公”经费</t>
  </si>
  <si>
    <t>合计</t>
  </si>
  <si>
    <t>公务用车购置费</t>
  </si>
  <si>
    <t>因公出国（境）费用</t>
  </si>
  <si>
    <t>　</t>
  </si>
  <si>
    <t>单位名称(支出项目名称)</t>
  </si>
  <si>
    <t>政府采购项目名称</t>
  </si>
  <si>
    <t>数量</t>
  </si>
  <si>
    <t>计量单位</t>
  </si>
  <si>
    <t>政府采购预算合计</t>
  </si>
  <si>
    <t>其中：</t>
  </si>
  <si>
    <t>其他资金</t>
  </si>
  <si>
    <t>单位名称:广州市天河区人民政府元岗街道办事处</t>
  </si>
  <si>
    <t>其他应付款</t>
  </si>
  <si>
    <t>二、政府基金拨款</t>
  </si>
  <si>
    <t>区本级（基金）</t>
  </si>
  <si>
    <t>三、财政专户拨款</t>
  </si>
  <si>
    <t>四、事业收入</t>
  </si>
  <si>
    <t>五、事业单位经营收入</t>
  </si>
  <si>
    <t>六、其他收入</t>
  </si>
  <si>
    <t>七、用事业基金弥补收支差额</t>
  </si>
  <si>
    <t>八、上年结转</t>
  </si>
  <si>
    <t>九、结余</t>
  </si>
  <si>
    <t>十、其他应付款</t>
  </si>
  <si>
    <t>2017年收入预算总表</t>
  </si>
  <si>
    <t>事业单_x000D_
位经营_x000D_
收入</t>
  </si>
  <si>
    <t>其他_x000D_
应付款</t>
  </si>
  <si>
    <t>用事业_x000D_
基金弥_x000D_
补收支_x000D_
差额</t>
  </si>
  <si>
    <t>一般公共预算_x000D_
拨款本年安排</t>
  </si>
  <si>
    <t>基金预算_x000D_
本年安排</t>
  </si>
  <si>
    <t>财政专户拨_x000D_
款本年安排</t>
  </si>
  <si>
    <t>**</t>
  </si>
  <si>
    <t>9</t>
  </si>
  <si>
    <t>10</t>
  </si>
  <si>
    <t>11</t>
  </si>
  <si>
    <t>16</t>
  </si>
  <si>
    <t>合计：</t>
  </si>
  <si>
    <t>广州市天河区人民政府元岗街道办事处</t>
  </si>
  <si>
    <t>201</t>
  </si>
  <si>
    <t>01</t>
  </si>
  <si>
    <t>02</t>
  </si>
  <si>
    <t>048001</t>
  </si>
  <si>
    <t>一般行政管理事务（人大事务）</t>
  </si>
  <si>
    <t>03</t>
  </si>
  <si>
    <t>行政运行（政府办公厅（室）及相关机构事务）</t>
  </si>
  <si>
    <t>一般行政管理事务（政府办公厅（室）及相关机构事务）</t>
  </si>
  <si>
    <t>07</t>
  </si>
  <si>
    <t>法制建设（政府办公厅（室）及相关机构事务）</t>
  </si>
  <si>
    <t>一般行政管理事务（纪检监察事务）</t>
  </si>
  <si>
    <t>29</t>
  </si>
  <si>
    <t>99</t>
  </si>
  <si>
    <t>其他群众团体事务支出</t>
  </si>
  <si>
    <t>32</t>
  </si>
  <si>
    <t>其他组织事务支出</t>
  </si>
  <si>
    <t>203</t>
  </si>
  <si>
    <t>06</t>
  </si>
  <si>
    <t>兵役征集</t>
  </si>
  <si>
    <t>204</t>
  </si>
  <si>
    <t>其他公安支出</t>
  </si>
  <si>
    <t>其他公共安全支出</t>
  </si>
  <si>
    <t>206</t>
  </si>
  <si>
    <t>04</t>
  </si>
  <si>
    <t>其他技术研究与开发支出</t>
  </si>
  <si>
    <t>207</t>
  </si>
  <si>
    <t>09</t>
  </si>
  <si>
    <t>群众文化</t>
  </si>
  <si>
    <t>其他文化支出</t>
  </si>
  <si>
    <t>208</t>
  </si>
  <si>
    <t>08</t>
  </si>
  <si>
    <t>基层政权和社区建设（民政管理事务）</t>
  </si>
  <si>
    <t>05</t>
  </si>
  <si>
    <t>归口管理的行政单位离退休</t>
  </si>
  <si>
    <t>其他就业补助支出</t>
  </si>
  <si>
    <t>老年福利</t>
  </si>
  <si>
    <t>210</t>
  </si>
  <si>
    <t>其他计划生育事务支出</t>
  </si>
  <si>
    <t>212</t>
  </si>
  <si>
    <t>其他城乡社区管理事务支出</t>
  </si>
  <si>
    <t>城乡社区环境卫生</t>
  </si>
  <si>
    <t>其他城乡社区支出</t>
  </si>
  <si>
    <t>214</t>
  </si>
  <si>
    <t>其他公路水路运输支出</t>
  </si>
  <si>
    <t>215</t>
  </si>
  <si>
    <t>其他工业和信息产业监管支出</t>
  </si>
  <si>
    <t>221</t>
  </si>
  <si>
    <t>住房公积金（住房改革支出）</t>
  </si>
  <si>
    <t>购房补贴（住房改革支出）</t>
  </si>
  <si>
    <t>其他城乡社区住宅支出</t>
  </si>
  <si>
    <t>其他城市公用事业附加安排的支出</t>
  </si>
  <si>
    <t>229</t>
  </si>
  <si>
    <t>60</t>
  </si>
  <si>
    <t>用于体育事业的彩票公益金支出</t>
  </si>
  <si>
    <t>经常性项目</t>
  </si>
  <si>
    <t>一次性项目</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</si>
  <si>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</si>
  <si>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</si>
  <si>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</si>
  <si>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</si>
  <si>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</si>
  <si>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</si>
  <si>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</si>
  <si>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</si>
  <si>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</si>
  <si>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</si>
  <si>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</si>
  <si>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</si>
  <si>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</si>
  <si>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</si>
  <si>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</si>
  <si>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</si>
  <si>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</si>
  <si>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</si>
  <si>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</si>
  <si>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</si>
  <si>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</si>
  <si>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</si>
  <si>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人大代表街道工委经费</t>
    <phoneticPr fontId="16" type="noConversion"/>
  </si>
  <si>
    <t>法律法规咨询工作经费</t>
    <phoneticPr fontId="16" type="noConversion"/>
  </si>
  <si>
    <t>妇联工作经费</t>
    <phoneticPr fontId="16" type="noConversion"/>
  </si>
  <si>
    <t>关工委业务经费</t>
    <phoneticPr fontId="16" type="noConversion"/>
  </si>
  <si>
    <t>基层共青团工作经费</t>
    <phoneticPr fontId="16" type="noConversion"/>
  </si>
  <si>
    <t>街道专项业务费</t>
  </si>
  <si>
    <t>街道专项业务费</t>
    <phoneticPr fontId="16" type="noConversion"/>
  </si>
  <si>
    <t>综治中心专项经费</t>
    <phoneticPr fontId="16" type="noConversion"/>
  </si>
  <si>
    <t>文化站业务费</t>
    <phoneticPr fontId="16" type="noConversion"/>
  </si>
  <si>
    <t>社区党风廉政监察站经费</t>
    <phoneticPr fontId="16" type="noConversion"/>
  </si>
  <si>
    <t>日间托老机构运营资助经费</t>
    <phoneticPr fontId="16" type="noConversion"/>
  </si>
  <si>
    <t>家庭综合服务中心政府购买服务经费</t>
  </si>
  <si>
    <t>家庭综合服务中心政府购买服务经费</t>
    <phoneticPr fontId="16" type="noConversion"/>
  </si>
  <si>
    <t>计生工作经费</t>
    <phoneticPr fontId="16" type="noConversion"/>
  </si>
  <si>
    <t>出租屋管理工作经费</t>
    <phoneticPr fontId="16" type="noConversion"/>
  </si>
  <si>
    <t>居委办公经费</t>
    <phoneticPr fontId="16" type="noConversion"/>
  </si>
  <si>
    <t>打造干净整洁平安有序城区环境工作经费</t>
    <phoneticPr fontId="16" type="noConversion"/>
  </si>
  <si>
    <t>环卫保洁费</t>
  </si>
  <si>
    <t>环卫保洁费</t>
    <phoneticPr fontId="16" type="noConversion"/>
  </si>
  <si>
    <t>办公及业务用房租金</t>
  </si>
  <si>
    <t>办公及业务用房租金</t>
    <phoneticPr fontId="16" type="noConversion"/>
  </si>
  <si>
    <t>村改制公司党风廉政监察站经费</t>
    <phoneticPr fontId="16" type="noConversion"/>
  </si>
  <si>
    <t>2015幸福社区竞争性项目经费（元岗街学燕横街道路改造）</t>
    <phoneticPr fontId="16" type="noConversion"/>
  </si>
  <si>
    <t>2014幸福社区竞争性项目经费（下元岗社区同义公园升级改造）</t>
    <phoneticPr fontId="16" type="noConversion"/>
  </si>
  <si>
    <t>2016幸福社区竞争性项目经费（南兴社区围墙整饰及景观提升工程）</t>
    <phoneticPr fontId="16" type="noConversion"/>
  </si>
  <si>
    <t>城中村安全隐患整治区补助资金--元岗村</t>
    <phoneticPr fontId="16" type="noConversion"/>
  </si>
  <si>
    <t>春运经费</t>
    <phoneticPr fontId="16" type="noConversion"/>
  </si>
  <si>
    <t>消毒站专职人员补贴</t>
    <phoneticPr fontId="16" type="noConversion"/>
  </si>
  <si>
    <t>烟草打假综治治理专项经费</t>
    <phoneticPr fontId="16" type="noConversion"/>
  </si>
  <si>
    <t>元岗街“两新”组织党建工作专项经费</t>
    <phoneticPr fontId="16" type="noConversion"/>
  </si>
  <si>
    <t>元岗街社区党建工作财政专项经费</t>
    <phoneticPr fontId="16" type="noConversion"/>
  </si>
  <si>
    <t>元岗街党代表任期制专项工作经费</t>
    <phoneticPr fontId="16" type="noConversion"/>
  </si>
  <si>
    <t>道德讲堂总堂活动</t>
    <phoneticPr fontId="16" type="noConversion"/>
  </si>
  <si>
    <t>2013幸福社区竞争性项目经费（南兴花园幸福园地建设项目）</t>
    <phoneticPr fontId="16" type="noConversion"/>
  </si>
  <si>
    <t>村改制公司2017年换届选举专项审计经费</t>
    <phoneticPr fontId="16" type="noConversion"/>
  </si>
  <si>
    <t>(2015年二次分配结转项目)区民政局幸福社区创建工作经费</t>
  </si>
  <si>
    <t>(2015年二次分配结转项目)省烟草专卖局捐赠我区烟草打假综合治理专项经费</t>
    <phoneticPr fontId="16" type="noConversion"/>
  </si>
  <si>
    <t>(2015年二次分配结转项目)天河区公安分局“干净、整洁、平安、有序城区环境”街道微型消防站建设经费</t>
  </si>
  <si>
    <t>（2016年二次分配结转）兵役登记工作经费</t>
    <phoneticPr fontId="16" type="noConversion"/>
  </si>
  <si>
    <r>
      <t>2016</t>
    </r>
    <r>
      <rPr>
        <sz val="10"/>
        <rFont val="宋体"/>
        <family val="3"/>
        <charset val="134"/>
      </rPr>
      <t>年城中村安全隐患整治市本级补助资金（穗财建【</t>
    </r>
    <r>
      <rPr>
        <sz val="10"/>
        <color indexed="8"/>
        <rFont val="宋体"/>
        <family val="3"/>
        <charset val="134"/>
      </rPr>
      <t>2015</t>
    </r>
    <r>
      <rPr>
        <sz val="10"/>
        <rFont val="宋体"/>
        <family val="3"/>
        <charset val="134"/>
      </rPr>
      <t>】</t>
    </r>
    <r>
      <rPr>
        <sz val="10"/>
        <color indexed="8"/>
        <rFont val="宋体"/>
        <family val="3"/>
        <charset val="134"/>
      </rPr>
      <t>686</t>
    </r>
    <r>
      <rPr>
        <sz val="10"/>
        <rFont val="宋体"/>
        <family val="3"/>
        <charset val="134"/>
      </rPr>
      <t>号）</t>
    </r>
    <phoneticPr fontId="16" type="noConversion"/>
  </si>
  <si>
    <r>
      <t>穗财建【</t>
    </r>
    <r>
      <rPr>
        <sz val="10"/>
        <color indexed="8"/>
        <rFont val="宋体"/>
        <family val="3"/>
        <charset val="134"/>
      </rPr>
      <t>2015</t>
    </r>
    <r>
      <rPr>
        <sz val="10"/>
        <rFont val="宋体"/>
        <family val="3"/>
        <charset val="134"/>
      </rPr>
      <t>】</t>
    </r>
    <r>
      <rPr>
        <sz val="10"/>
        <color indexed="8"/>
        <rFont val="宋体"/>
        <family val="3"/>
        <charset val="134"/>
      </rPr>
      <t>525</t>
    </r>
    <r>
      <rPr>
        <sz val="10"/>
        <rFont val="宋体"/>
        <family val="3"/>
        <charset val="134"/>
      </rPr>
      <t>号城市危房改造经费</t>
    </r>
    <r>
      <rPr>
        <sz val="10"/>
        <color indexed="8"/>
        <rFont val="宋体"/>
        <family val="3"/>
        <charset val="134"/>
      </rPr>
      <t>-</t>
    </r>
    <r>
      <rPr>
        <sz val="10"/>
        <rFont val="宋体"/>
        <family val="3"/>
        <charset val="134"/>
      </rPr>
      <t>市城镇老楼危楼隐患大排查大整治资金</t>
    </r>
  </si>
  <si>
    <t>2016年春运工作经费(穗财工[2015]470号)</t>
  </si>
  <si>
    <t>穗工信函【2016】444号转省拨2016年省级企业情况综合工作经费</t>
  </si>
  <si>
    <t>（穗经贸函【2014】1233号）2014年省级企业情况综合工作专项经费</t>
  </si>
  <si>
    <t>穗财综【2014】19号2013年度福彩公益金资助幸福社区创建工作经费</t>
  </si>
  <si>
    <t>穗体财【2015】39号（市体彩公益金补助市体育局社会体育指导员培训与管理经费）</t>
  </si>
  <si>
    <t>穗体财【2016】35号(市级体彩公益金补助市体育局社会指导员培训及管理经费)</t>
  </si>
  <si>
    <t>(穗工信函[2015]1044号)2015年省级企业情况综合工作专项经费</t>
    <phoneticPr fontId="12" type="noConversion"/>
  </si>
  <si>
    <t>主要用于人大代表接访和调研工作开展，完成人大街道工委的监督业务工作。</t>
    <phoneticPr fontId="12" type="noConversion"/>
  </si>
  <si>
    <t>主要用于本年春运工作购买雨具、防寒保暖等专用物品支出；春运期间临请派出所保安工作人员劳务费；以及春运工作期间其他商品服务支出。</t>
    <phoneticPr fontId="12" type="noConversion"/>
  </si>
  <si>
    <t>主要用于街道开展城市管理、社会管理、安全生产、打击制假售假等各项事务工作，完成年度街道各项的工作任务。</t>
    <phoneticPr fontId="12" type="noConversion"/>
  </si>
  <si>
    <t>主要用于法律法规咨询工作开展，完成年度法律法规咨询的工作。</t>
    <phoneticPr fontId="12" type="noConversion"/>
  </si>
  <si>
    <t>主要用于关心下一代青少年成长业务工作开展，完成关心下一代青少年成长的工作。</t>
    <phoneticPr fontId="12" type="noConversion"/>
  </si>
  <si>
    <t>主要用于“干净、整洁、平安、有序城区环境”街道微型消防站建设。</t>
    <phoneticPr fontId="12" type="noConversion"/>
  </si>
  <si>
    <t>主要用于综治中心的办公经费。</t>
    <phoneticPr fontId="12" type="noConversion"/>
  </si>
  <si>
    <t>主要用于建设和维护社区文化站（室）、体育场所社区服务基础设施等，完成街道文化站的工作。</t>
    <phoneticPr fontId="12" type="noConversion"/>
  </si>
  <si>
    <t>主要用于街道托老机构的运营经费。为生活不能完全自理、日常生活需要一定照料的半失能老年人提供膳食供应、个人照顾、保健康复、休闲娱乐等日间托养服务。</t>
    <phoneticPr fontId="12" type="noConversion"/>
  </si>
  <si>
    <t>出租屋税收征收工作的开展；出租屋人员工资、奖励及培训经费；配备出租屋中心基础设施等.主要协调指导和监督员村街出租屋外来暂住人员管理工作。</t>
    <phoneticPr fontId="12" type="noConversion"/>
  </si>
  <si>
    <t>主要用于打造干净，整洁，平安有序城区环境工作经费。</t>
    <phoneticPr fontId="12" type="noConversion"/>
  </si>
  <si>
    <t>主要用于居委会的日常办公开支，完成居委会的各项工作。</t>
    <phoneticPr fontId="12" type="noConversion"/>
  </si>
  <si>
    <t>主要用于辖内街道、路面环卫保洁及环卫工人人员经费支出，完成街道路面环卫保洁的工作。</t>
    <phoneticPr fontId="12" type="noConversion"/>
  </si>
  <si>
    <t>元岗街学燕横街道路改造建设工程</t>
    <phoneticPr fontId="12" type="noConversion"/>
  </si>
  <si>
    <t>下元岗社区同义公园升级改造建设工程</t>
    <phoneticPr fontId="12" type="noConversion"/>
  </si>
  <si>
    <t>南兴花园幸福园地建设项目建设工程</t>
    <phoneticPr fontId="12" type="noConversion"/>
  </si>
  <si>
    <t>南兴社区围墙整饰及景观提升工程</t>
  </si>
  <si>
    <t>1、城中村现状摸查整治；2、消防建设，住改商、住改仓整治；3、补助“三线下地”或强弱电分离、弱电线路改造；4、城中村污水管管道改造；5、城中村燃气管道改造；6、补助垃圾收集站点建设，购置环卫设施垃圾分类宣传活动；7、补助视频监控网络建设。</t>
    <phoneticPr fontId="12" type="noConversion"/>
  </si>
  <si>
    <t>主要用于幸福社区创建工作。</t>
    <phoneticPr fontId="12" type="noConversion"/>
  </si>
  <si>
    <t>主要用于省级企业情况综合工作。</t>
    <phoneticPr fontId="12" type="noConversion"/>
  </si>
  <si>
    <t>主要用于村改制公司换届选举审计</t>
    <phoneticPr fontId="12" type="noConversion"/>
  </si>
  <si>
    <t>主要用于辖区内烟草打假整治工作。</t>
    <phoneticPr fontId="12" type="noConversion"/>
  </si>
  <si>
    <t>01</t>
    <phoneticPr fontId="12" type="noConversion"/>
  </si>
  <si>
    <t>02</t>
    <phoneticPr fontId="12" type="noConversion"/>
  </si>
  <si>
    <t>主要用于社区党建工作经费支出。</t>
    <phoneticPr fontId="12" type="noConversion"/>
  </si>
  <si>
    <t>201</t>
    <phoneticPr fontId="12" type="noConversion"/>
  </si>
  <si>
    <t>03</t>
    <phoneticPr fontId="12" type="noConversion"/>
  </si>
  <si>
    <t>07</t>
    <phoneticPr fontId="12" type="noConversion"/>
  </si>
  <si>
    <t>29</t>
    <phoneticPr fontId="12" type="noConversion"/>
  </si>
  <si>
    <t>99</t>
    <phoneticPr fontId="12" type="noConversion"/>
  </si>
  <si>
    <t>204</t>
    <phoneticPr fontId="12" type="noConversion"/>
  </si>
  <si>
    <t>207</t>
    <phoneticPr fontId="12" type="noConversion"/>
  </si>
  <si>
    <t>09</t>
    <phoneticPr fontId="12" type="noConversion"/>
  </si>
  <si>
    <t>11</t>
    <phoneticPr fontId="12" type="noConversion"/>
  </si>
  <si>
    <t>208</t>
    <phoneticPr fontId="12" type="noConversion"/>
  </si>
  <si>
    <t>10</t>
    <phoneticPr fontId="12" type="noConversion"/>
  </si>
  <si>
    <t>08</t>
    <phoneticPr fontId="12" type="noConversion"/>
  </si>
  <si>
    <t>210</t>
    <phoneticPr fontId="12" type="noConversion"/>
  </si>
  <si>
    <t>212</t>
    <phoneticPr fontId="12" type="noConversion"/>
  </si>
  <si>
    <t>212</t>
    <phoneticPr fontId="12" type="noConversion"/>
  </si>
  <si>
    <t>05</t>
    <phoneticPr fontId="12" type="noConversion"/>
  </si>
  <si>
    <t>208</t>
    <phoneticPr fontId="12" type="noConversion"/>
  </si>
  <si>
    <t>32</t>
    <phoneticPr fontId="12" type="noConversion"/>
  </si>
  <si>
    <t>203</t>
    <phoneticPr fontId="12" type="noConversion"/>
  </si>
  <si>
    <t>06</t>
    <phoneticPr fontId="12" type="noConversion"/>
  </si>
  <si>
    <t>221</t>
    <phoneticPr fontId="12" type="noConversion"/>
  </si>
  <si>
    <t>215</t>
    <phoneticPr fontId="12" type="noConversion"/>
  </si>
  <si>
    <t>214</t>
    <phoneticPr fontId="12" type="noConversion"/>
  </si>
  <si>
    <t>215</t>
    <phoneticPr fontId="12" type="noConversion"/>
  </si>
  <si>
    <t>206</t>
    <phoneticPr fontId="12" type="noConversion"/>
  </si>
  <si>
    <t>04</t>
    <phoneticPr fontId="12" type="noConversion"/>
  </si>
  <si>
    <t>229</t>
    <phoneticPr fontId="12" type="noConversion"/>
  </si>
  <si>
    <t>60</t>
    <phoneticPr fontId="12" type="noConversion"/>
  </si>
  <si>
    <t>主要用于辖区内老旧楼房安全隐患排查工作。</t>
    <phoneticPr fontId="12" type="noConversion"/>
  </si>
  <si>
    <t>穗财社【2016】73号2016年省级就业和技工教育专项资金粤财社【2016】47号(政府购买基层公</t>
    <phoneticPr fontId="12" type="noConversion"/>
  </si>
  <si>
    <t>1、技防，包括在辖区重点区域新装智视频摄像头24个、收编原有15个视频监控摄像头，建立街道监控系统，总费用659688元分三年支付；2、人防，包括组建街道城管科、出租屋协管员为队伍的33名兼职打假巡防队，每月每人补助200元。</t>
    <phoneticPr fontId="12" type="noConversion"/>
  </si>
  <si>
    <t>（2016年二次分配结转）区商务金融局烟草打假综合治理专项经费</t>
    <phoneticPr fontId="16" type="noConversion"/>
  </si>
  <si>
    <t>主要用于辖区内烟草打假综合治理工作经费支出</t>
    <phoneticPr fontId="12" type="noConversion"/>
  </si>
  <si>
    <r>
      <t>广州市生活垃圾压缩站、临时生活垃圾收运点及周边环境治理工作补助经费</t>
    </r>
    <r>
      <rPr>
        <sz val="10"/>
        <color indexed="8"/>
        <rFont val="宋体"/>
        <family val="3"/>
        <charset val="134"/>
      </rPr>
      <t>(</t>
    </r>
    <r>
      <rPr>
        <sz val="10"/>
        <rFont val="宋体"/>
        <family val="3"/>
        <charset val="134"/>
      </rPr>
      <t>穗财建【</t>
    </r>
    <r>
      <rPr>
        <sz val="10"/>
        <color indexed="8"/>
        <rFont val="宋体"/>
        <family val="3"/>
        <charset val="134"/>
      </rPr>
      <t>2016</t>
    </r>
    <r>
      <rPr>
        <sz val="10"/>
        <rFont val="宋体"/>
        <family val="3"/>
        <charset val="134"/>
      </rPr>
      <t>】</t>
    </r>
    <r>
      <rPr>
        <sz val="10"/>
        <color indexed="8"/>
        <rFont val="宋体"/>
        <family val="3"/>
        <charset val="134"/>
      </rPr>
      <t>385</t>
    </r>
    <r>
      <rPr>
        <sz val="10"/>
        <rFont val="宋体"/>
        <family val="3"/>
        <charset val="134"/>
      </rPr>
      <t>号</t>
    </r>
    <r>
      <rPr>
        <sz val="10"/>
        <color indexed="8"/>
        <rFont val="宋体"/>
        <family val="3"/>
        <charset val="134"/>
      </rPr>
      <t>)</t>
    </r>
    <phoneticPr fontId="12" type="noConversion"/>
  </si>
  <si>
    <t>主要用于生活垃圾压缩站、临时生活垃圾收运点及周边环境治理工作。</t>
    <phoneticPr fontId="12" type="noConversion"/>
  </si>
  <si>
    <t>党代表任期工作经费</t>
    <phoneticPr fontId="12" type="noConversion"/>
  </si>
  <si>
    <t>合计</t>
    <phoneticPr fontId="12" type="noConversion"/>
  </si>
  <si>
    <t>天河区元岗街道办事处</t>
    <phoneticPr fontId="12" type="noConversion"/>
  </si>
  <si>
    <t>[C0408]办公用房租赁</t>
  </si>
  <si>
    <t>[C1902]社会服务</t>
  </si>
  <si>
    <t>[A0206180203]空调机</t>
  </si>
  <si>
    <t>[A02010601]打印设备</t>
  </si>
  <si>
    <t>[A020210]销毁设备</t>
  </si>
  <si>
    <t>[A02010104]台式计算机</t>
  </si>
  <si>
    <t>[A0206180101]电冰箱</t>
  </si>
  <si>
    <t>[A02030728]清洁卫生车辆</t>
  </si>
  <si>
    <t>[C0503]车辆维修和保养服务</t>
  </si>
  <si>
    <t>[A020312]非机动车辆</t>
  </si>
  <si>
    <t>年</t>
  </si>
  <si>
    <t>台</t>
  </si>
  <si>
    <t>辆</t>
  </si>
  <si>
    <t>天河区元刚街道办事处合计</t>
    <phoneticPr fontId="12" type="noConversion"/>
  </si>
  <si>
    <t>其他政府办公厅（室）及相关机构事务支出</t>
  </si>
  <si>
    <t>社会保险经办机构</t>
  </si>
  <si>
    <t>老龄事务</t>
  </si>
  <si>
    <t>专项统计业务</t>
  </si>
  <si>
    <t>其他税收事务支出</t>
  </si>
  <si>
    <t>专项普查活动</t>
  </si>
  <si>
    <t>其他文物支出</t>
  </si>
  <si>
    <t>宣传文化发展专项支出</t>
  </si>
  <si>
    <t>其他文化体育与传媒支出</t>
  </si>
  <si>
    <t>综合业务管理</t>
  </si>
  <si>
    <t>劳动保障监察</t>
  </si>
  <si>
    <t>拥军优属</t>
  </si>
  <si>
    <t>行政区划和地名管理</t>
  </si>
  <si>
    <t>048001</t>
    <phoneticPr fontId="12" type="noConversion"/>
  </si>
  <si>
    <t>就业创业服务补贴</t>
  </si>
  <si>
    <t>义务兵优待</t>
  </si>
  <si>
    <t>军队移交政府离退休干部管理机构</t>
  </si>
  <si>
    <t>其他残疾人事业支出</t>
  </si>
  <si>
    <t>其他城市生活救助</t>
  </si>
  <si>
    <t>城管执法</t>
  </si>
  <si>
    <t>市政公用行业市场监管</t>
  </si>
  <si>
    <t>其他城乡社区公共设施支出</t>
  </si>
  <si>
    <t>安全监管监察专项</t>
  </si>
  <si>
    <t>02</t>
    <phoneticPr fontId="12" type="noConversion"/>
  </si>
  <si>
    <t>一般行政管理事务（粮油事务）</t>
  </si>
  <si>
    <t>其他粮油事务支出</t>
  </si>
  <si>
    <t>用于社会福利的彩票公益金支出</t>
  </si>
  <si>
    <t>229</t>
    <phoneticPr fontId="12" type="noConversion"/>
  </si>
  <si>
    <t>01</t>
    <phoneticPr fontId="12" type="noConversion"/>
  </si>
  <si>
    <t>048001</t>
    <phoneticPr fontId="12" type="noConversion"/>
  </si>
  <si>
    <t>其他人大事务支出</t>
    <phoneticPr fontId="12" type="noConversion"/>
  </si>
  <si>
    <t>05</t>
    <phoneticPr fontId="12" type="noConversion"/>
  </si>
  <si>
    <t>07</t>
    <phoneticPr fontId="12" type="noConversion"/>
  </si>
  <si>
    <t>08</t>
    <phoneticPr fontId="12" type="noConversion"/>
  </si>
  <si>
    <t>统计抽样调查</t>
    <phoneticPr fontId="12" type="noConversion"/>
  </si>
  <si>
    <t>99</t>
    <phoneticPr fontId="12" type="noConversion"/>
  </si>
  <si>
    <t>其他共产党事务支出（其他共产党事务支出）</t>
    <phoneticPr fontId="12" type="noConversion"/>
  </si>
  <si>
    <t>204</t>
    <phoneticPr fontId="12" type="noConversion"/>
  </si>
  <si>
    <t>06</t>
    <phoneticPr fontId="12" type="noConversion"/>
  </si>
  <si>
    <t>01</t>
    <phoneticPr fontId="12" type="noConversion"/>
  </si>
  <si>
    <t>行政运行（司法）</t>
    <phoneticPr fontId="12" type="noConversion"/>
  </si>
  <si>
    <t>其他科学技术支出</t>
    <phoneticPr fontId="12" type="noConversion"/>
  </si>
  <si>
    <t>02</t>
    <phoneticPr fontId="12" type="noConversion"/>
  </si>
  <si>
    <t>99</t>
    <phoneticPr fontId="12" type="noConversion"/>
  </si>
  <si>
    <t>208</t>
    <phoneticPr fontId="12" type="noConversion"/>
  </si>
  <si>
    <t>01</t>
    <phoneticPr fontId="12" type="noConversion"/>
  </si>
  <si>
    <t>04</t>
    <phoneticPr fontId="12" type="noConversion"/>
  </si>
  <si>
    <t>048001</t>
    <phoneticPr fontId="12" type="noConversion"/>
  </si>
  <si>
    <t>05</t>
    <phoneticPr fontId="12" type="noConversion"/>
  </si>
  <si>
    <t>09</t>
    <phoneticPr fontId="12" type="noConversion"/>
  </si>
  <si>
    <t>07</t>
    <phoneticPr fontId="12" type="noConversion"/>
  </si>
  <si>
    <t>208</t>
    <phoneticPr fontId="12" type="noConversion"/>
  </si>
  <si>
    <t>07</t>
    <phoneticPr fontId="12" type="noConversion"/>
  </si>
  <si>
    <t>01</t>
    <phoneticPr fontId="12" type="noConversion"/>
  </si>
  <si>
    <t>048001</t>
    <phoneticPr fontId="12" type="noConversion"/>
  </si>
  <si>
    <t>08</t>
    <phoneticPr fontId="12" type="noConversion"/>
  </si>
  <si>
    <t>05</t>
    <phoneticPr fontId="12" type="noConversion"/>
  </si>
  <si>
    <t>09</t>
    <phoneticPr fontId="12" type="noConversion"/>
  </si>
  <si>
    <t>03</t>
    <phoneticPr fontId="12" type="noConversion"/>
  </si>
  <si>
    <t>11</t>
    <phoneticPr fontId="12" type="noConversion"/>
  </si>
  <si>
    <t>行政运行（残疾人事业）</t>
    <phoneticPr fontId="12" type="noConversion"/>
  </si>
  <si>
    <t>99</t>
    <phoneticPr fontId="12" type="noConversion"/>
  </si>
  <si>
    <t>25</t>
    <phoneticPr fontId="12" type="noConversion"/>
  </si>
  <si>
    <t>212</t>
    <phoneticPr fontId="12" type="noConversion"/>
  </si>
  <si>
    <t>01</t>
    <phoneticPr fontId="12" type="noConversion"/>
  </si>
  <si>
    <t>04</t>
    <phoneticPr fontId="12" type="noConversion"/>
  </si>
  <si>
    <t>048001</t>
    <phoneticPr fontId="12" type="noConversion"/>
  </si>
  <si>
    <t>07</t>
    <phoneticPr fontId="12" type="noConversion"/>
  </si>
  <si>
    <t>03</t>
    <phoneticPr fontId="12" type="noConversion"/>
  </si>
  <si>
    <t>99</t>
    <phoneticPr fontId="12" type="noConversion"/>
  </si>
  <si>
    <t>048001</t>
    <phoneticPr fontId="12" type="noConversion"/>
  </si>
  <si>
    <t>215</t>
    <phoneticPr fontId="12" type="noConversion"/>
  </si>
  <si>
    <t>06</t>
    <phoneticPr fontId="12" type="noConversion"/>
  </si>
  <si>
    <t>05</t>
    <phoneticPr fontId="12" type="noConversion"/>
  </si>
  <si>
    <t>048001</t>
    <phoneticPr fontId="12" type="noConversion"/>
  </si>
  <si>
    <t>222</t>
    <phoneticPr fontId="12" type="noConversion"/>
  </si>
  <si>
    <t>01</t>
    <phoneticPr fontId="12" type="noConversion"/>
  </si>
  <si>
    <t>02</t>
    <phoneticPr fontId="12" type="noConversion"/>
  </si>
  <si>
    <t>048001</t>
    <phoneticPr fontId="12" type="noConversion"/>
  </si>
  <si>
    <t>99</t>
    <phoneticPr fontId="12" type="noConversion"/>
  </si>
  <si>
    <t>表十</t>
  </si>
  <si>
    <t xml:space="preserve">  单位：万元</t>
  </si>
  <si>
    <t>单位名称:广州市天河区人民政府元岗街道办事处</t>
    <phoneticPr fontId="12" type="noConversion"/>
  </si>
  <si>
    <t>048001</t>
    <phoneticPr fontId="12" type="noConversion"/>
  </si>
  <si>
    <t>表九</t>
    <phoneticPr fontId="12" type="noConversion"/>
  </si>
  <si>
    <t>2017年项目支出政府采购预算表</t>
    <phoneticPr fontId="12" type="noConversion"/>
  </si>
  <si>
    <t>2017年财政拨款安排“三公”经费和会议费支出预算表</t>
    <phoneticPr fontId="12" type="noConversion"/>
  </si>
  <si>
    <t>主要用于妇女宣传、维权等业务工作，完成年度妇联的工作。</t>
    <phoneticPr fontId="12" type="noConversion"/>
  </si>
  <si>
    <t>主要用于基层共青团工作开展，完成年度基层共青团的工作。</t>
    <phoneticPr fontId="12" type="noConversion"/>
  </si>
  <si>
    <t>主要用于社区党风廉政监察站的工作开展，完成社区党风廉政监察站的建设和工作。</t>
    <phoneticPr fontId="12" type="noConversion"/>
  </si>
  <si>
    <t>主要用于家庭综合服务中心购买服务的支出，保障社区居民接受和享用家庭综合服务中心的各项服。</t>
    <phoneticPr fontId="12" type="noConversion"/>
  </si>
  <si>
    <t>主要用于计生人员的工资福利、计划生育宣传教育、服务、网络建设等，完成年度街道计生的工作。</t>
    <phoneticPr fontId="12" type="noConversion"/>
  </si>
  <si>
    <t>主要用于街道，街道执法队，综治中心及司法所，社区服务中心，出租屋管理中心，居委办公用房租金，为街道及街道执法队和综治中心，司法所，社区服务中心，出租屋管理中心，居委提供办公场所。</t>
    <phoneticPr fontId="12" type="noConversion"/>
  </si>
  <si>
    <t>主要用于家庭综合服务中心办公用房租金</t>
    <phoneticPr fontId="12" type="noConversion"/>
  </si>
  <si>
    <t>根据《关于区纪委申请社区党风廉政监察站和村改制公司廉情监察站经费问题的意见》（穗天财[2012]431号），经费用于廉政监察站日常办公支出。</t>
    <phoneticPr fontId="12" type="noConversion"/>
  </si>
  <si>
    <t>主要用于消毒站工作人员补贴。</t>
    <phoneticPr fontId="12" type="noConversion"/>
  </si>
  <si>
    <t>基层“两新”党组织工作专项经费</t>
    <phoneticPr fontId="12" type="noConversion"/>
  </si>
  <si>
    <t>开展道德讲堂专项活动</t>
    <phoneticPr fontId="12" type="noConversion"/>
  </si>
  <si>
    <t>资金主要用于改善社区环境，完善社区服务管理设施，加强社区硬件建设。</t>
    <phoneticPr fontId="12" type="noConversion"/>
  </si>
  <si>
    <t>用于辖区兵役登记工作</t>
    <phoneticPr fontId="12" type="noConversion"/>
  </si>
  <si>
    <t>就业和技工教育工作专项资金</t>
    <phoneticPr fontId="12" type="noConversion"/>
  </si>
  <si>
    <t>主要用于社会体育指导员培训与管理。</t>
    <phoneticPr fontId="12" type="noConversion"/>
  </si>
  <si>
    <r>
      <t xml:space="preserve">                       2017项目支出预算明细表                       </t>
    </r>
    <r>
      <rPr>
        <sz val="21"/>
        <color indexed="8"/>
        <rFont val="宋体"/>
        <family val="3"/>
        <charset val="134"/>
      </rPr>
      <t xml:space="preserve"> </t>
    </r>
    <r>
      <rPr>
        <sz val="10"/>
        <color indexed="8"/>
        <rFont val="宋体"/>
        <family val="3"/>
        <charset val="134"/>
      </rPr>
      <t>表八</t>
    </r>
    <phoneticPr fontId="12" type="noConversion"/>
  </si>
  <si>
    <t>表七</t>
    <phoneticPr fontId="12" type="noConversion"/>
  </si>
  <si>
    <t>一般公共预算基本支出（商品和服务支出）预算表</t>
    <phoneticPr fontId="12" type="noConversion"/>
  </si>
  <si>
    <t>表一</t>
    <phoneticPr fontId="12" type="noConversion"/>
  </si>
  <si>
    <t>单位：万元</t>
    <phoneticPr fontId="12" type="noConversion"/>
  </si>
  <si>
    <t>收支预算总表</t>
    <phoneticPr fontId="12" type="noConversion"/>
  </si>
  <si>
    <t>2017年支出预算总表</t>
    <phoneticPr fontId="12" type="noConversion"/>
  </si>
  <si>
    <r>
      <t xml:space="preserve">                        2017年财政拨款收支总表                         </t>
    </r>
    <r>
      <rPr>
        <sz val="9"/>
        <color indexed="8"/>
        <rFont val="宋体"/>
        <family val="3"/>
        <charset val="134"/>
      </rPr>
      <t>表四</t>
    </r>
    <phoneticPr fontId="12" type="noConversion"/>
  </si>
  <si>
    <t>表四</t>
  </si>
  <si>
    <t>其他城乡社区管理事务支出</t>
    <phoneticPr fontId="12" type="noConversion"/>
  </si>
  <si>
    <t>048001</t>
    <phoneticPr fontId="12" type="noConversion"/>
  </si>
  <si>
    <t>二、上级补助结转</t>
    <phoneticPr fontId="12" type="noConversion"/>
  </si>
  <si>
    <t xml:space="preserve">    城乡社区管理事务</t>
    <phoneticPr fontId="12" type="noConversion"/>
  </si>
  <si>
    <t xml:space="preserve">    人大事务</t>
    <phoneticPr fontId="12" type="noConversion"/>
  </si>
  <si>
    <t xml:space="preserve">    政府办公厅（室）及相关机构事务</t>
    <phoneticPr fontId="12" type="noConversion"/>
  </si>
  <si>
    <t xml:space="preserve">    纪检监察事务</t>
    <phoneticPr fontId="12" type="noConversion"/>
  </si>
  <si>
    <t xml:space="preserve">    群众团体事务</t>
    <phoneticPr fontId="12" type="noConversion"/>
  </si>
  <si>
    <t xml:space="preserve">    组织事务</t>
    <phoneticPr fontId="12" type="noConversion"/>
  </si>
  <si>
    <t xml:space="preserve">    国防动员</t>
    <phoneticPr fontId="12" type="noConversion"/>
  </si>
  <si>
    <t xml:space="preserve">    公安</t>
    <phoneticPr fontId="12" type="noConversion"/>
  </si>
  <si>
    <t xml:space="preserve"> </t>
    <phoneticPr fontId="12" type="noConversion"/>
  </si>
  <si>
    <t xml:space="preserve">    其他公共安全支出</t>
    <phoneticPr fontId="12" type="noConversion"/>
  </si>
  <si>
    <t xml:space="preserve">    技术研究与开发</t>
    <phoneticPr fontId="12" type="noConversion"/>
  </si>
  <si>
    <t xml:space="preserve">    文化</t>
    <phoneticPr fontId="12" type="noConversion"/>
  </si>
  <si>
    <t xml:space="preserve">    民政管理事务</t>
    <phoneticPr fontId="12" type="noConversion"/>
  </si>
  <si>
    <t xml:space="preserve">    行政事业单位离退休</t>
    <phoneticPr fontId="12" type="noConversion"/>
  </si>
  <si>
    <t xml:space="preserve">    就业补助</t>
    <phoneticPr fontId="12" type="noConversion"/>
  </si>
  <si>
    <t xml:space="preserve">    社会福利</t>
    <phoneticPr fontId="12" type="noConversion"/>
  </si>
  <si>
    <t xml:space="preserve">    计划生育事务</t>
    <phoneticPr fontId="12" type="noConversion"/>
  </si>
  <si>
    <t xml:space="preserve">    城乡社区环境卫生</t>
    <phoneticPr fontId="12" type="noConversion"/>
  </si>
  <si>
    <t xml:space="preserve">    其他城乡社区支出</t>
    <phoneticPr fontId="12" type="noConversion"/>
  </si>
  <si>
    <t xml:space="preserve">    城市公用事业附加及对应专项债务收入安排的支出</t>
    <phoneticPr fontId="12" type="noConversion"/>
  </si>
  <si>
    <t xml:space="preserve">    公路水路运输</t>
    <phoneticPr fontId="12" type="noConversion"/>
  </si>
  <si>
    <t xml:space="preserve">    工业和信息产业监管</t>
    <phoneticPr fontId="12" type="noConversion"/>
  </si>
  <si>
    <t xml:space="preserve">    住房改革支出</t>
    <phoneticPr fontId="12" type="noConversion"/>
  </si>
  <si>
    <t xml:space="preserve">    城乡社区住宅</t>
    <phoneticPr fontId="12" type="noConversion"/>
  </si>
  <si>
    <t xml:space="preserve">    彩票公益金及对应专项债务收入安排的支出</t>
    <phoneticPr fontId="12" type="noConversion"/>
  </si>
</sst>
</file>

<file path=xl/styles.xml><?xml version="1.0" encoding="utf-8"?>
<styleSheet xmlns="http://schemas.openxmlformats.org/spreadsheetml/2006/main">
  <numFmts count="3">
    <numFmt numFmtId="176" formatCode="#,##0.00;\-#,##0.00;#"/>
    <numFmt numFmtId="177" formatCode="#,##0.00_);[Red]\(#,##0.00\)"/>
    <numFmt numFmtId="178" formatCode="#,##0.00_ "/>
  </numFmts>
  <fonts count="22">
    <font>
      <sz val="10"/>
      <color indexed="8"/>
      <name val="宋体"/>
      <charset val="134"/>
    </font>
    <font>
      <b/>
      <sz val="21"/>
      <color indexed="8"/>
      <name val="宋体"/>
      <family val="3"/>
      <charset val="134"/>
    </font>
    <font>
      <sz val="8"/>
      <color indexed="8"/>
      <name val="宋体"/>
      <family val="3"/>
      <charset val="134"/>
    </font>
    <font>
      <sz val="6"/>
      <color indexed="8"/>
      <name val="宋体"/>
      <family val="3"/>
      <charset val="134"/>
    </font>
    <font>
      <sz val="10"/>
      <color indexed="8"/>
      <name val="Times New Roman"/>
      <family val="1"/>
      <charset val="134"/>
    </font>
    <font>
      <b/>
      <sz val="8"/>
      <color indexed="8"/>
      <name val="宋体"/>
      <family val="3"/>
      <charset val="134"/>
    </font>
    <font>
      <sz val="9"/>
      <color indexed="8"/>
      <name val="宋体"/>
      <family val="3"/>
      <charset val="134"/>
    </font>
    <font>
      <sz val="21"/>
      <color indexed="8"/>
      <name val="宋体"/>
      <family val="3"/>
      <charset val="134"/>
    </font>
    <font>
      <sz val="10"/>
      <color indexed="8"/>
      <name val="宋体"/>
      <family val="3"/>
      <charset val="134"/>
    </font>
    <font>
      <b/>
      <sz val="21"/>
      <color rgb="FF000000"/>
      <name val="宋体"/>
      <family val="3"/>
      <charset val="134"/>
    </font>
    <font>
      <sz val="10"/>
      <color rgb="FF000000"/>
      <name val="Times New Roman"/>
      <family val="1"/>
      <charset val="134"/>
    </font>
    <font>
      <sz val="9"/>
      <color rgb="FF000000"/>
      <name val="宋体"/>
      <family val="3"/>
      <charset val="134"/>
    </font>
    <font>
      <sz val="9"/>
      <name val="宋体"/>
      <family val="3"/>
      <charset val="134"/>
    </font>
    <font>
      <b/>
      <sz val="9"/>
      <color indexed="8"/>
      <name val="宋体"/>
      <family val="3"/>
      <charset val="134"/>
    </font>
    <font>
      <b/>
      <sz val="10"/>
      <color indexed="8"/>
      <name val="宋体"/>
      <family val="3"/>
      <charset val="134"/>
    </font>
    <font>
      <sz val="10"/>
      <name val="宋体"/>
      <family val="3"/>
      <charset val="134"/>
    </font>
    <font>
      <sz val="9"/>
      <name val="Arial"/>
      <family val="2"/>
    </font>
    <font>
      <sz val="10"/>
      <color indexed="8"/>
      <name val="宋体"/>
      <family val="3"/>
      <charset val="134"/>
      <scheme val="minor"/>
    </font>
    <font>
      <sz val="10"/>
      <name val="宋体"/>
      <family val="3"/>
      <charset val="134"/>
      <scheme val="minor"/>
    </font>
    <font>
      <sz val="9"/>
      <color rgb="FF000000"/>
      <name val="宋体"/>
      <family val="3"/>
      <charset val="134"/>
      <scheme val="minor"/>
    </font>
    <font>
      <sz val="9"/>
      <color theme="1"/>
      <name val="宋体"/>
      <family val="3"/>
      <charset val="134"/>
      <scheme val="minor"/>
    </font>
    <font>
      <b/>
      <sz val="22"/>
      <color indexed="8"/>
      <name val="宋体"/>
      <family val="3"/>
      <charset val="134"/>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bottom style="thin">
        <color indexed="64"/>
      </bottom>
      <diagonal/>
    </border>
    <border>
      <left/>
      <right/>
      <top/>
      <bottom style="thin">
        <color indexed="8"/>
      </bottom>
      <diagonal/>
    </border>
  </borders>
  <cellStyleXfs count="2">
    <xf numFmtId="0" fontId="0" fillId="0" borderId="0"/>
    <xf numFmtId="0" fontId="8" fillId="0" borderId="0"/>
  </cellStyleXfs>
  <cellXfs count="198">
    <xf numFmtId="0" fontId="0" fillId="0" borderId="0" xfId="0"/>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4" fontId="0" fillId="2" borderId="1" xfId="0" applyNumberFormat="1" applyFill="1" applyBorder="1" applyAlignment="1">
      <alignment horizontal="right" vertical="center"/>
    </xf>
    <xf numFmtId="0" fontId="0" fillId="2" borderId="1" xfId="0" applyFill="1" applyBorder="1" applyAlignment="1">
      <alignment horizontal="left" vertical="center" wrapText="1"/>
    </xf>
    <xf numFmtId="176" fontId="0" fillId="2" borderId="1" xfId="0" applyNumberFormat="1" applyFill="1" applyBorder="1" applyAlignment="1">
      <alignment horizontal="right" vertical="center"/>
    </xf>
    <xf numFmtId="0" fontId="0" fillId="2" borderId="0" xfId="0" applyNumberFormat="1" applyFill="1" applyAlignment="1">
      <alignment horizontal="left" vertical="center"/>
    </xf>
    <xf numFmtId="0" fontId="0"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3" xfId="0" applyFont="1" applyBorder="1" applyAlignment="1">
      <alignment horizontal="center" wrapText="1"/>
    </xf>
    <xf numFmtId="0" fontId="0" fillId="3" borderId="3" xfId="0" applyFont="1" applyFill="1" applyBorder="1" applyAlignment="1">
      <alignment horizontal="center" wrapText="1"/>
    </xf>
    <xf numFmtId="0" fontId="4" fillId="0" borderId="3" xfId="0" applyFont="1" applyBorder="1" applyAlignment="1">
      <alignment horizontal="center" wrapText="1"/>
    </xf>
    <xf numFmtId="0" fontId="4" fillId="0" borderId="3" xfId="0" applyFont="1" applyBorder="1" applyAlignment="1">
      <alignment horizontal="justify"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xf>
    <xf numFmtId="176" fontId="2" fillId="2" borderId="6" xfId="0" applyNumberFormat="1" applyFont="1" applyFill="1" applyBorder="1" applyAlignment="1">
      <alignment horizontal="right"/>
    </xf>
    <xf numFmtId="176" fontId="2" fillId="2" borderId="2" xfId="0" applyNumberFormat="1" applyFont="1" applyFill="1" applyBorder="1" applyAlignment="1">
      <alignment horizontal="right"/>
    </xf>
    <xf numFmtId="0" fontId="3" fillId="2" borderId="1" xfId="0" applyFont="1" applyFill="1" applyBorder="1" applyAlignment="1">
      <alignment horizontal="center" vertical="center"/>
    </xf>
    <xf numFmtId="0" fontId="5" fillId="2" borderId="1" xfId="0" applyFont="1" applyFill="1" applyBorder="1" applyAlignment="1">
      <alignment horizontal="left" wrapText="1"/>
    </xf>
    <xf numFmtId="0" fontId="2" fillId="2" borderId="1" xfId="0" applyFont="1" applyFill="1" applyBorder="1" applyAlignment="1">
      <alignment horizontal="left" wrapText="1"/>
    </xf>
    <xf numFmtId="176" fontId="2" fillId="2" borderId="1" xfId="0" applyNumberFormat="1" applyFont="1" applyFill="1" applyBorder="1" applyAlignment="1">
      <alignment horizontal="right"/>
    </xf>
    <xf numFmtId="10" fontId="2" fillId="2" borderId="2" xfId="0" applyNumberFormat="1" applyFont="1" applyFill="1" applyBorder="1" applyAlignment="1">
      <alignment horizontal="right"/>
    </xf>
    <xf numFmtId="10" fontId="2" fillId="2" borderId="1" xfId="0" applyNumberFormat="1" applyFont="1" applyFill="1" applyBorder="1" applyAlignment="1">
      <alignment horizontal="right"/>
    </xf>
    <xf numFmtId="0" fontId="2" fillId="2" borderId="0" xfId="0" applyFont="1" applyFill="1" applyAlignment="1">
      <alignment horizontal="center" vertical="center"/>
    </xf>
    <xf numFmtId="0" fontId="0" fillId="2" borderId="1" xfId="0" applyFill="1" applyBorder="1" applyAlignment="1">
      <alignment horizontal="center" vertical="center" wrapText="1"/>
    </xf>
    <xf numFmtId="0" fontId="6"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left"/>
    </xf>
    <xf numFmtId="176" fontId="6" fillId="2" borderId="1" xfId="0" applyNumberFormat="1" applyFont="1" applyFill="1" applyBorder="1" applyAlignment="1">
      <alignment horizontal="right"/>
    </xf>
    <xf numFmtId="0" fontId="6" fillId="2" borderId="1" xfId="0" applyNumberFormat="1" applyFont="1" applyFill="1" applyBorder="1" applyAlignment="1">
      <alignment horizontal="left"/>
    </xf>
    <xf numFmtId="0" fontId="11" fillId="2" borderId="1" xfId="0" applyFont="1" applyFill="1" applyBorder="1" applyAlignment="1">
      <alignment horizontal="left"/>
    </xf>
    <xf numFmtId="0" fontId="6" fillId="2" borderId="1" xfId="0" applyFont="1" applyFill="1" applyBorder="1" applyAlignment="1">
      <alignment horizontal="right"/>
    </xf>
    <xf numFmtId="0" fontId="6" fillId="2" borderId="1" xfId="0" applyFont="1" applyFill="1" applyBorder="1" applyAlignment="1">
      <alignment horizontal="center"/>
    </xf>
    <xf numFmtId="0" fontId="0" fillId="0" borderId="0" xfId="0"/>
    <xf numFmtId="0" fontId="8" fillId="0" borderId="0" xfId="1"/>
    <xf numFmtId="0" fontId="0" fillId="0" borderId="0" xfId="0"/>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right"/>
    </xf>
    <xf numFmtId="176" fontId="2" fillId="2" borderId="1" xfId="0" applyNumberFormat="1" applyFont="1" applyFill="1" applyBorder="1" applyAlignment="1">
      <alignment horizontal="right"/>
    </xf>
    <xf numFmtId="176" fontId="0" fillId="2" borderId="1" xfId="0" applyNumberFormat="1" applyFill="1" applyBorder="1" applyAlignment="1">
      <alignment horizontal="right" vertical="center"/>
    </xf>
    <xf numFmtId="0" fontId="0" fillId="2" borderId="1" xfId="0" applyFill="1" applyBorder="1" applyAlignment="1">
      <alignment horizontal="center" vertical="center"/>
    </xf>
    <xf numFmtId="4" fontId="0" fillId="2" borderId="1" xfId="0" applyNumberFormat="1" applyFill="1" applyBorder="1" applyAlignment="1">
      <alignment horizontal="right" vertical="center"/>
    </xf>
    <xf numFmtId="0" fontId="6" fillId="2" borderId="1" xfId="1" applyFont="1" applyFill="1" applyBorder="1" applyAlignment="1">
      <alignment horizontal="center" vertical="center"/>
    </xf>
    <xf numFmtId="0" fontId="6" fillId="2" borderId="1" xfId="1" applyFont="1" applyFill="1" applyBorder="1" applyAlignment="1">
      <alignment horizontal="left"/>
    </xf>
    <xf numFmtId="176" fontId="6" fillId="2" borderId="1" xfId="1" applyNumberFormat="1" applyFont="1" applyFill="1" applyBorder="1" applyAlignment="1">
      <alignment horizontal="right"/>
    </xf>
    <xf numFmtId="0" fontId="6" fillId="2" borderId="1" xfId="1" applyFont="1" applyFill="1" applyBorder="1" applyAlignment="1">
      <alignment horizontal="right"/>
    </xf>
    <xf numFmtId="0" fontId="6" fillId="2" borderId="1" xfId="1" applyFont="1" applyFill="1" applyBorder="1" applyAlignment="1">
      <alignment horizontal="center"/>
    </xf>
    <xf numFmtId="0" fontId="6" fillId="2" borderId="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1" xfId="1" applyFont="1" applyFill="1" applyBorder="1" applyAlignment="1">
      <alignment horizontal="right"/>
    </xf>
    <xf numFmtId="0" fontId="6" fillId="2" borderId="11" xfId="1" applyFont="1" applyFill="1" applyBorder="1" applyAlignment="1">
      <alignment horizontal="center"/>
    </xf>
    <xf numFmtId="176" fontId="6" fillId="2" borderId="11" xfId="1" applyNumberFormat="1" applyFont="1" applyFill="1" applyBorder="1" applyAlignment="1">
      <alignment horizontal="right"/>
    </xf>
    <xf numFmtId="0" fontId="13" fillId="2" borderId="11" xfId="1" applyFont="1" applyFill="1" applyBorder="1" applyAlignment="1">
      <alignment horizontal="left" wrapText="1"/>
    </xf>
    <xf numFmtId="0" fontId="6" fillId="2" borderId="1" xfId="1" applyFont="1" applyFill="1" applyBorder="1" applyAlignment="1">
      <alignment horizontal="left" wrapText="1"/>
    </xf>
    <xf numFmtId="0" fontId="13" fillId="2" borderId="1" xfId="1" applyFont="1" applyFill="1" applyBorder="1" applyAlignment="1">
      <alignment horizontal="left" wrapText="1"/>
    </xf>
    <xf numFmtId="4" fontId="6" fillId="2" borderId="1" xfId="1" applyNumberFormat="1" applyFont="1" applyFill="1" applyBorder="1" applyAlignment="1">
      <alignment horizontal="right"/>
    </xf>
    <xf numFmtId="0" fontId="0" fillId="0" borderId="0" xfId="0"/>
    <xf numFmtId="0" fontId="2" fillId="2" borderId="1" xfId="0" applyFont="1" applyFill="1" applyBorder="1" applyAlignment="1">
      <alignment horizontal="center"/>
    </xf>
    <xf numFmtId="10" fontId="6" fillId="2" borderId="2" xfId="0" applyNumberFormat="1" applyFont="1" applyFill="1" applyBorder="1" applyAlignment="1">
      <alignment horizontal="right"/>
    </xf>
    <xf numFmtId="0" fontId="8" fillId="2" borderId="1" xfId="0" applyFont="1" applyFill="1" applyBorder="1" applyAlignment="1">
      <alignment horizontal="center" vertical="center"/>
    </xf>
    <xf numFmtId="0" fontId="8" fillId="2" borderId="1" xfId="0" applyFont="1" applyFill="1" applyBorder="1" applyAlignment="1">
      <alignment horizontal="center"/>
    </xf>
    <xf numFmtId="0" fontId="14" fillId="2" borderId="1" xfId="0" applyFont="1" applyFill="1" applyBorder="1" applyAlignment="1">
      <alignment horizontal="left" wrapText="1"/>
    </xf>
    <xf numFmtId="0" fontId="13" fillId="2" borderId="1" xfId="0" applyFont="1" applyFill="1" applyBorder="1" applyAlignment="1">
      <alignment horizontal="left" wrapText="1"/>
    </xf>
    <xf numFmtId="0" fontId="15" fillId="0" borderId="1" xfId="0" applyFont="1" applyFill="1" applyBorder="1" applyAlignment="1">
      <alignment vertical="center" wrapText="1"/>
    </xf>
    <xf numFmtId="0" fontId="15" fillId="0" borderId="7" xfId="0" applyFont="1" applyFill="1" applyBorder="1" applyAlignment="1">
      <alignment vertical="center" wrapText="1"/>
    </xf>
    <xf numFmtId="0" fontId="0" fillId="0" borderId="1" xfId="0" applyFont="1" applyBorder="1" applyAlignment="1">
      <alignment wrapText="1"/>
    </xf>
    <xf numFmtId="0" fontId="15" fillId="0" borderId="1" xfId="0" applyFont="1" applyBorder="1" applyAlignment="1">
      <alignment wrapText="1"/>
    </xf>
    <xf numFmtId="0" fontId="15" fillId="0" borderId="1" xfId="0" applyFont="1" applyBorder="1" applyAlignment="1">
      <alignment vertical="center" wrapText="1"/>
    </xf>
    <xf numFmtId="0" fontId="6" fillId="2" borderId="1" xfId="0" applyFont="1" applyFill="1" applyBorder="1" applyAlignment="1">
      <alignment horizontal="left" wrapText="1"/>
    </xf>
    <xf numFmtId="49" fontId="0" fillId="0" borderId="3" xfId="0" applyNumberFormat="1" applyFont="1" applyBorder="1" applyAlignment="1">
      <alignment horizontal="center" wrapText="1"/>
    </xf>
    <xf numFmtId="49" fontId="4" fillId="0" borderId="3" xfId="0" applyNumberFormat="1" applyFont="1" applyBorder="1" applyAlignment="1">
      <alignment horizontal="center" wrapText="1"/>
    </xf>
    <xf numFmtId="49" fontId="8" fillId="0" borderId="3" xfId="0" applyNumberFormat="1" applyFont="1" applyBorder="1" applyAlignment="1">
      <alignment horizontal="center"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176" fontId="17" fillId="2" borderId="1" xfId="0" applyNumberFormat="1" applyFont="1" applyFill="1" applyBorder="1" applyAlignment="1">
      <alignment horizontal="right"/>
    </xf>
    <xf numFmtId="0" fontId="0" fillId="0" borderId="0" xfId="0"/>
    <xf numFmtId="176" fontId="6" fillId="2" borderId="0" xfId="0" applyNumberFormat="1" applyFont="1" applyFill="1" applyBorder="1" applyAlignment="1">
      <alignment horizontal="right"/>
    </xf>
    <xf numFmtId="176" fontId="6" fillId="0" borderId="1" xfId="0" applyNumberFormat="1" applyFont="1" applyFill="1" applyBorder="1" applyAlignment="1">
      <alignment horizontal="right"/>
    </xf>
    <xf numFmtId="178" fontId="0" fillId="0" borderId="0" xfId="0" applyNumberFormat="1"/>
    <xf numFmtId="0" fontId="0" fillId="0" borderId="0" xfId="0"/>
    <xf numFmtId="0" fontId="6" fillId="2" borderId="1" xfId="0" applyFont="1" applyFill="1" applyBorder="1" applyAlignment="1">
      <alignment horizontal="center" vertical="center"/>
    </xf>
    <xf numFmtId="176" fontId="6" fillId="2" borderId="1" xfId="1" applyNumberFormat="1" applyFont="1" applyFill="1" applyBorder="1" applyAlignment="1">
      <alignment horizontal="right"/>
    </xf>
    <xf numFmtId="0" fontId="8" fillId="0" borderId="0" xfId="1"/>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11" xfId="1" applyFont="1" applyFill="1" applyBorder="1" applyAlignment="1">
      <alignment horizontal="center" vertical="center"/>
    </xf>
    <xf numFmtId="176" fontId="6" fillId="2" borderId="11" xfId="1" applyNumberFormat="1" applyFont="1" applyFill="1" applyBorder="1" applyAlignment="1">
      <alignment horizontal="right"/>
    </xf>
    <xf numFmtId="4" fontId="6" fillId="2" borderId="1" xfId="1" applyNumberFormat="1" applyFont="1" applyFill="1" applyBorder="1" applyAlignment="1">
      <alignment horizontal="right"/>
    </xf>
    <xf numFmtId="0" fontId="0" fillId="0" borderId="0" xfId="0"/>
    <xf numFmtId="176" fontId="0" fillId="2" borderId="2" xfId="0" applyNumberFormat="1" applyFill="1" applyBorder="1" applyAlignment="1">
      <alignment horizontal="right"/>
    </xf>
    <xf numFmtId="176" fontId="0" fillId="2" borderId="1" xfId="0" applyNumberFormat="1" applyFill="1" applyBorder="1" applyAlignment="1">
      <alignment horizontal="right"/>
    </xf>
    <xf numFmtId="0" fontId="0" fillId="2" borderId="1" xfId="0" applyFill="1" applyBorder="1" applyAlignment="1">
      <alignment horizontal="center" vertical="center"/>
    </xf>
    <xf numFmtId="176" fontId="0" fillId="2" borderId="11" xfId="0" applyNumberFormat="1" applyFill="1" applyBorder="1" applyAlignment="1">
      <alignment horizontal="right" vertical="center"/>
    </xf>
    <xf numFmtId="176" fontId="0" fillId="2" borderId="1" xfId="0" applyNumberFormat="1" applyFill="1" applyBorder="1" applyAlignment="1">
      <alignment horizontal="right" vertical="center"/>
    </xf>
    <xf numFmtId="4" fontId="0" fillId="2" borderId="1" xfId="0" applyNumberFormat="1" applyFill="1" applyBorder="1" applyAlignment="1">
      <alignment horizontal="righ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49" fontId="6" fillId="2" borderId="1" xfId="0" applyNumberFormat="1" applyFont="1" applyFill="1" applyBorder="1" applyAlignment="1">
      <alignment horizontal="left"/>
    </xf>
    <xf numFmtId="10" fontId="6" fillId="0" borderId="1" xfId="0" applyNumberFormat="1" applyFont="1" applyFill="1" applyBorder="1" applyAlignment="1">
      <alignment horizontal="right"/>
    </xf>
    <xf numFmtId="0" fontId="6" fillId="0" borderId="1" xfId="0" applyFont="1" applyFill="1" applyBorder="1" applyAlignment="1">
      <alignment horizontal="left"/>
    </xf>
    <xf numFmtId="4" fontId="19" fillId="0" borderId="1" xfId="0" applyNumberFormat="1" applyFont="1" applyFill="1" applyBorder="1" applyAlignment="1">
      <alignment horizontal="right" wrapText="1"/>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13" fillId="0" borderId="1" xfId="0" applyFont="1" applyFill="1" applyBorder="1" applyAlignment="1">
      <alignment horizontal="left" wrapText="1"/>
    </xf>
    <xf numFmtId="0" fontId="6" fillId="0" borderId="1" xfId="0" applyFont="1" applyFill="1" applyBorder="1" applyAlignment="1">
      <alignment horizontal="left" wrapText="1"/>
    </xf>
    <xf numFmtId="4" fontId="20" fillId="0" borderId="1" xfId="0" applyNumberFormat="1" applyFont="1" applyFill="1" applyBorder="1" applyAlignment="1">
      <alignment wrapText="1"/>
    </xf>
    <xf numFmtId="49" fontId="6" fillId="0" borderId="1" xfId="0" applyNumberFormat="1" applyFont="1" applyFill="1" applyBorder="1" applyAlignment="1">
      <alignment horizontal="left"/>
    </xf>
    <xf numFmtId="49" fontId="6" fillId="0" borderId="1" xfId="0" applyNumberFormat="1" applyFont="1" applyFill="1" applyBorder="1" applyAlignment="1">
      <alignment horizontal="left" wrapText="1"/>
    </xf>
    <xf numFmtId="4" fontId="20" fillId="0" borderId="1" xfId="0"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0" xfId="0" applyNumberFormat="1" applyFont="1" applyFill="1" applyAlignment="1">
      <alignment horizontal="center" vertical="center"/>
    </xf>
    <xf numFmtId="0" fontId="0" fillId="2" borderId="0" xfId="0" applyFont="1" applyFill="1" applyAlignment="1">
      <alignment vertical="center"/>
    </xf>
    <xf numFmtId="0" fontId="18"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4" fontId="18" fillId="0" borderId="1" xfId="0" applyNumberFormat="1" applyFont="1" applyFill="1" applyBorder="1" applyAlignment="1" applyProtection="1">
      <alignment horizontal="right" vertical="center" wrapText="1"/>
    </xf>
    <xf numFmtId="49" fontId="17"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0" fontId="8" fillId="0" borderId="3" xfId="0" applyFont="1" applyBorder="1" applyAlignment="1">
      <alignment horizontal="center" wrapText="1"/>
    </xf>
    <xf numFmtId="0" fontId="8" fillId="2" borderId="12"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0" borderId="3" xfId="0" applyFont="1" applyBorder="1" applyAlignment="1">
      <alignment horizontal="left" vertical="center" wrapText="1"/>
    </xf>
    <xf numFmtId="0" fontId="17" fillId="0" borderId="3" xfId="0" applyFont="1" applyBorder="1" applyAlignment="1">
      <alignment horizontal="left" vertical="center" wrapText="1"/>
    </xf>
    <xf numFmtId="0" fontId="8" fillId="0" borderId="4" xfId="0" applyFont="1" applyBorder="1" applyAlignment="1">
      <alignment horizontal="left" vertical="center" wrapText="1"/>
    </xf>
    <xf numFmtId="177" fontId="18" fillId="0" borderId="1" xfId="0" applyNumberFormat="1" applyFont="1" applyFill="1" applyBorder="1" applyAlignment="1">
      <alignment horizontal="right"/>
    </xf>
    <xf numFmtId="177" fontId="18" fillId="0" borderId="7" xfId="0" applyNumberFormat="1" applyFont="1" applyFill="1" applyBorder="1" applyAlignment="1">
      <alignment horizontal="right"/>
    </xf>
    <xf numFmtId="177" fontId="17" fillId="0" borderId="3" xfId="0" applyNumberFormat="1" applyFont="1" applyBorder="1" applyAlignment="1">
      <alignment horizontal="right"/>
    </xf>
    <xf numFmtId="177" fontId="18" fillId="0" borderId="1" xfId="0" applyNumberFormat="1" applyFont="1" applyBorder="1" applyAlignment="1">
      <alignment horizontal="right"/>
    </xf>
    <xf numFmtId="177" fontId="18" fillId="0" borderId="9" xfId="0" applyNumberFormat="1" applyFont="1" applyBorder="1" applyAlignment="1">
      <alignment horizontal="right"/>
    </xf>
    <xf numFmtId="49" fontId="8" fillId="2" borderId="1" xfId="0" applyNumberFormat="1" applyFont="1" applyFill="1" applyBorder="1" applyAlignment="1">
      <alignment horizontal="center"/>
    </xf>
    <xf numFmtId="0" fontId="8" fillId="2" borderId="0" xfId="1" applyFont="1" applyFill="1" applyAlignment="1">
      <alignment horizontal="center" vertical="center"/>
    </xf>
    <xf numFmtId="0" fontId="8" fillId="0" borderId="0" xfId="1" applyFont="1"/>
    <xf numFmtId="4" fontId="19" fillId="0" borderId="1" xfId="0" applyNumberFormat="1" applyFont="1" applyFill="1" applyBorder="1" applyAlignment="1">
      <alignment wrapText="1"/>
    </xf>
    <xf numFmtId="0" fontId="19" fillId="0" borderId="1" xfId="0" applyFont="1" applyFill="1" applyBorder="1" applyAlignment="1">
      <alignment wrapText="1"/>
    </xf>
    <xf numFmtId="0" fontId="11" fillId="2" borderId="1" xfId="0" applyFont="1" applyFill="1" applyBorder="1" applyAlignment="1">
      <alignment horizontal="left" shrinkToFit="1"/>
    </xf>
    <xf numFmtId="0" fontId="6" fillId="2" borderId="1" xfId="0" applyFont="1" applyFill="1" applyBorder="1" applyAlignment="1">
      <alignment horizontal="left" shrinkToFit="1"/>
    </xf>
    <xf numFmtId="0" fontId="0" fillId="0" borderId="1" xfId="0" applyBorder="1"/>
    <xf numFmtId="0" fontId="21" fillId="0" borderId="0" xfId="1" applyFont="1" applyAlignment="1">
      <alignment horizontal="center" vertical="center"/>
    </xf>
    <xf numFmtId="0" fontId="8" fillId="2" borderId="0" xfId="1" applyFill="1" applyAlignment="1">
      <alignment horizontal="left" vertical="center"/>
    </xf>
    <xf numFmtId="0" fontId="8" fillId="0" borderId="0" xfId="1"/>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1" fillId="2" borderId="0" xfId="1" applyFont="1" applyFill="1" applyAlignment="1">
      <alignment horizontal="center" vertical="center"/>
    </xf>
    <xf numFmtId="0" fontId="8" fillId="2" borderId="0" xfId="0" applyFont="1" applyFill="1" applyAlignment="1">
      <alignment horizontal="left" vertical="center"/>
    </xf>
    <xf numFmtId="0" fontId="0" fillId="0" borderId="0" xfId="0"/>
    <xf numFmtId="0" fontId="6" fillId="2" borderId="1" xfId="0" applyFont="1" applyFill="1" applyBorder="1" applyAlignment="1">
      <alignment horizontal="center" vertical="center"/>
    </xf>
    <xf numFmtId="0" fontId="9" fillId="2"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6" fillId="2" borderId="1"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1" fillId="0" borderId="0" xfId="0" applyFont="1" applyAlignment="1">
      <alignment horizontal="center" vertical="center"/>
    </xf>
    <xf numFmtId="0" fontId="0" fillId="2" borderId="13" xfId="0" applyNumberForma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2" fillId="2" borderId="1" xfId="0" applyFont="1" applyFill="1" applyBorder="1" applyAlignment="1">
      <alignment horizontal="center" vertical="center" wrapText="1"/>
    </xf>
    <xf numFmtId="0" fontId="2" fillId="2" borderId="7"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9" fillId="2" borderId="0" xfId="0" applyFont="1" applyFill="1" applyAlignment="1">
      <alignment horizontal="center" vertical="center"/>
    </xf>
    <xf numFmtId="0" fontId="0" fillId="2" borderId="0" xfId="0" applyFill="1" applyAlignment="1">
      <alignment horizontal="left" vertical="center"/>
    </xf>
    <xf numFmtId="0" fontId="0" fillId="3"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3" borderId="4"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2" borderId="14" xfId="0" applyNumberFormat="1" applyFont="1" applyFill="1" applyBorder="1" applyAlignment="1">
      <alignment horizontal="left" vertical="center"/>
    </xf>
    <xf numFmtId="0" fontId="0" fillId="2" borderId="14" xfId="0" applyNumberFormat="1" applyFill="1" applyBorder="1" applyAlignment="1">
      <alignment horizontal="left" vertical="center"/>
    </xf>
    <xf numFmtId="0" fontId="21" fillId="0" borderId="0" xfId="0" applyFont="1" applyAlignment="1">
      <alignment horizontal="center"/>
    </xf>
    <xf numFmtId="0" fontId="1" fillId="2" borderId="0" xfId="0" applyFont="1" applyFill="1" applyAlignment="1">
      <alignment horizontal="center" vertical="center"/>
    </xf>
    <xf numFmtId="0" fontId="0" fillId="2" borderId="1" xfId="0" applyFont="1" applyFill="1" applyBorder="1" applyAlignment="1">
      <alignment horizontal="center" vertical="center" wrapText="1"/>
    </xf>
    <xf numFmtId="0" fontId="8" fillId="2" borderId="13" xfId="0" applyFont="1" applyFill="1" applyBorder="1" applyAlignment="1">
      <alignment horizontal="left" vertical="center"/>
    </xf>
    <xf numFmtId="0" fontId="0" fillId="2" borderId="13" xfId="0" applyFill="1" applyBorder="1" applyAlignment="1">
      <alignment horizontal="left" vertical="center"/>
    </xf>
    <xf numFmtId="0" fontId="0" fillId="2"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outlinePr summaryRight="0"/>
  </sheetPr>
  <dimension ref="A1:P37"/>
  <sheetViews>
    <sheetView topLeftCell="A13" zoomScaleSheetLayoutView="100" workbookViewId="0">
      <selection activeCell="G18" sqref="G18"/>
    </sheetView>
  </sheetViews>
  <sheetFormatPr defaultRowHeight="16.5" customHeight="1"/>
  <cols>
    <col min="1" max="1" width="18" style="40" customWidth="1"/>
    <col min="2" max="2" width="11.85546875" style="40" customWidth="1"/>
    <col min="3" max="3" width="19.85546875" style="40" customWidth="1"/>
    <col min="4" max="4" width="12.42578125" style="40" customWidth="1"/>
    <col min="5" max="5" width="14" style="40" customWidth="1"/>
    <col min="6" max="6" width="13.28515625" style="40" customWidth="1"/>
    <col min="7" max="7" width="12.85546875" style="40" customWidth="1"/>
    <col min="8" max="8" width="12.7109375" style="40" customWidth="1"/>
    <col min="9" max="9" width="12.42578125" style="40" customWidth="1"/>
    <col min="10" max="10" width="12.5703125" style="40" customWidth="1"/>
    <col min="11" max="11" width="12.140625" style="40" customWidth="1"/>
    <col min="12" max="12" width="12.5703125" style="40" customWidth="1"/>
    <col min="13" max="13" width="10.85546875" style="40" customWidth="1"/>
    <col min="14" max="15" width="11" style="40" customWidth="1"/>
    <col min="16" max="16" width="11.28515625" style="40" customWidth="1"/>
    <col min="17" max="254" width="9.140625" style="40"/>
    <col min="255" max="255" width="18" style="40" customWidth="1"/>
    <col min="256" max="256" width="11.85546875" style="40" customWidth="1"/>
    <col min="257" max="257" width="19.85546875" style="40" customWidth="1"/>
    <col min="258" max="258" width="12.42578125" style="40" customWidth="1"/>
    <col min="259" max="259" width="10" style="40" customWidth="1"/>
    <col min="260" max="260" width="3.28515625" style="40" customWidth="1"/>
    <col min="261" max="261" width="13.28515625" style="40" customWidth="1"/>
    <col min="262" max="262" width="12.85546875" style="40" customWidth="1"/>
    <col min="263" max="263" width="12.7109375" style="40" customWidth="1"/>
    <col min="264" max="264" width="12.42578125" style="40" customWidth="1"/>
    <col min="265" max="265" width="10.140625" style="40" customWidth="1"/>
    <col min="266" max="266" width="3.140625" style="40" customWidth="1"/>
    <col min="267" max="267" width="12.140625" style="40" customWidth="1"/>
    <col min="268" max="268" width="12.5703125" style="40" customWidth="1"/>
    <col min="269" max="269" width="10.85546875" style="40" customWidth="1"/>
    <col min="270" max="271" width="11" style="40" customWidth="1"/>
    <col min="272" max="272" width="11.28515625" style="40" customWidth="1"/>
    <col min="273" max="510" width="9.140625" style="40"/>
    <col min="511" max="511" width="18" style="40" customWidth="1"/>
    <col min="512" max="512" width="11.85546875" style="40" customWidth="1"/>
    <col min="513" max="513" width="19.85546875" style="40" customWidth="1"/>
    <col min="514" max="514" width="12.42578125" style="40" customWidth="1"/>
    <col min="515" max="515" width="10" style="40" customWidth="1"/>
    <col min="516" max="516" width="3.28515625" style="40" customWidth="1"/>
    <col min="517" max="517" width="13.28515625" style="40" customWidth="1"/>
    <col min="518" max="518" width="12.85546875" style="40" customWidth="1"/>
    <col min="519" max="519" width="12.7109375" style="40" customWidth="1"/>
    <col min="520" max="520" width="12.42578125" style="40" customWidth="1"/>
    <col min="521" max="521" width="10.140625" style="40" customWidth="1"/>
    <col min="522" max="522" width="3.140625" style="40" customWidth="1"/>
    <col min="523" max="523" width="12.140625" style="40" customWidth="1"/>
    <col min="524" max="524" width="12.5703125" style="40" customWidth="1"/>
    <col min="525" max="525" width="10.85546875" style="40" customWidth="1"/>
    <col min="526" max="527" width="11" style="40" customWidth="1"/>
    <col min="528" max="528" width="11.28515625" style="40" customWidth="1"/>
    <col min="529" max="766" width="9.140625" style="40"/>
    <col min="767" max="767" width="18" style="40" customWidth="1"/>
    <col min="768" max="768" width="11.85546875" style="40" customWidth="1"/>
    <col min="769" max="769" width="19.85546875" style="40" customWidth="1"/>
    <col min="770" max="770" width="12.42578125" style="40" customWidth="1"/>
    <col min="771" max="771" width="10" style="40" customWidth="1"/>
    <col min="772" max="772" width="3.28515625" style="40" customWidth="1"/>
    <col min="773" max="773" width="13.28515625" style="40" customWidth="1"/>
    <col min="774" max="774" width="12.85546875" style="40" customWidth="1"/>
    <col min="775" max="775" width="12.7109375" style="40" customWidth="1"/>
    <col min="776" max="776" width="12.42578125" style="40" customWidth="1"/>
    <col min="777" max="777" width="10.140625" style="40" customWidth="1"/>
    <col min="778" max="778" width="3.140625" style="40" customWidth="1"/>
    <col min="779" max="779" width="12.140625" style="40" customWidth="1"/>
    <col min="780" max="780" width="12.5703125" style="40" customWidth="1"/>
    <col min="781" max="781" width="10.85546875" style="40" customWidth="1"/>
    <col min="782" max="783" width="11" style="40" customWidth="1"/>
    <col min="784" max="784" width="11.28515625" style="40" customWidth="1"/>
    <col min="785" max="1022" width="9.140625" style="40"/>
    <col min="1023" max="1023" width="18" style="40" customWidth="1"/>
    <col min="1024" max="1024" width="11.85546875" style="40" customWidth="1"/>
    <col min="1025" max="1025" width="19.85546875" style="40" customWidth="1"/>
    <col min="1026" max="1026" width="12.42578125" style="40" customWidth="1"/>
    <col min="1027" max="1027" width="10" style="40" customWidth="1"/>
    <col min="1028" max="1028" width="3.28515625" style="40" customWidth="1"/>
    <col min="1029" max="1029" width="13.28515625" style="40" customWidth="1"/>
    <col min="1030" max="1030" width="12.85546875" style="40" customWidth="1"/>
    <col min="1031" max="1031" width="12.7109375" style="40" customWidth="1"/>
    <col min="1032" max="1032" width="12.42578125" style="40" customWidth="1"/>
    <col min="1033" max="1033" width="10.140625" style="40" customWidth="1"/>
    <col min="1034" max="1034" width="3.140625" style="40" customWidth="1"/>
    <col min="1035" max="1035" width="12.140625" style="40" customWidth="1"/>
    <col min="1036" max="1036" width="12.5703125" style="40" customWidth="1"/>
    <col min="1037" max="1037" width="10.85546875" style="40" customWidth="1"/>
    <col min="1038" max="1039" width="11" style="40" customWidth="1"/>
    <col min="1040" max="1040" width="11.28515625" style="40" customWidth="1"/>
    <col min="1041" max="1278" width="9.140625" style="40"/>
    <col min="1279" max="1279" width="18" style="40" customWidth="1"/>
    <col min="1280" max="1280" width="11.85546875" style="40" customWidth="1"/>
    <col min="1281" max="1281" width="19.85546875" style="40" customWidth="1"/>
    <col min="1282" max="1282" width="12.42578125" style="40" customWidth="1"/>
    <col min="1283" max="1283" width="10" style="40" customWidth="1"/>
    <col min="1284" max="1284" width="3.28515625" style="40" customWidth="1"/>
    <col min="1285" max="1285" width="13.28515625" style="40" customWidth="1"/>
    <col min="1286" max="1286" width="12.85546875" style="40" customWidth="1"/>
    <col min="1287" max="1287" width="12.7109375" style="40" customWidth="1"/>
    <col min="1288" max="1288" width="12.42578125" style="40" customWidth="1"/>
    <col min="1289" max="1289" width="10.140625" style="40" customWidth="1"/>
    <col min="1290" max="1290" width="3.140625" style="40" customWidth="1"/>
    <col min="1291" max="1291" width="12.140625" style="40" customWidth="1"/>
    <col min="1292" max="1292" width="12.5703125" style="40" customWidth="1"/>
    <col min="1293" max="1293" width="10.85546875" style="40" customWidth="1"/>
    <col min="1294" max="1295" width="11" style="40" customWidth="1"/>
    <col min="1296" max="1296" width="11.28515625" style="40" customWidth="1"/>
    <col min="1297" max="1534" width="9.140625" style="40"/>
    <col min="1535" max="1535" width="18" style="40" customWidth="1"/>
    <col min="1536" max="1536" width="11.85546875" style="40" customWidth="1"/>
    <col min="1537" max="1537" width="19.85546875" style="40" customWidth="1"/>
    <col min="1538" max="1538" width="12.42578125" style="40" customWidth="1"/>
    <col min="1539" max="1539" width="10" style="40" customWidth="1"/>
    <col min="1540" max="1540" width="3.28515625" style="40" customWidth="1"/>
    <col min="1541" max="1541" width="13.28515625" style="40" customWidth="1"/>
    <col min="1542" max="1542" width="12.85546875" style="40" customWidth="1"/>
    <col min="1543" max="1543" width="12.7109375" style="40" customWidth="1"/>
    <col min="1544" max="1544" width="12.42578125" style="40" customWidth="1"/>
    <col min="1545" max="1545" width="10.140625" style="40" customWidth="1"/>
    <col min="1546" max="1546" width="3.140625" style="40" customWidth="1"/>
    <col min="1547" max="1547" width="12.140625" style="40" customWidth="1"/>
    <col min="1548" max="1548" width="12.5703125" style="40" customWidth="1"/>
    <col min="1549" max="1549" width="10.85546875" style="40" customWidth="1"/>
    <col min="1550" max="1551" width="11" style="40" customWidth="1"/>
    <col min="1552" max="1552" width="11.28515625" style="40" customWidth="1"/>
    <col min="1553" max="1790" width="9.140625" style="40"/>
    <col min="1791" max="1791" width="18" style="40" customWidth="1"/>
    <col min="1792" max="1792" width="11.85546875" style="40" customWidth="1"/>
    <col min="1793" max="1793" width="19.85546875" style="40" customWidth="1"/>
    <col min="1794" max="1794" width="12.42578125" style="40" customWidth="1"/>
    <col min="1795" max="1795" width="10" style="40" customWidth="1"/>
    <col min="1796" max="1796" width="3.28515625" style="40" customWidth="1"/>
    <col min="1797" max="1797" width="13.28515625" style="40" customWidth="1"/>
    <col min="1798" max="1798" width="12.85546875" style="40" customWidth="1"/>
    <col min="1799" max="1799" width="12.7109375" style="40" customWidth="1"/>
    <col min="1800" max="1800" width="12.42578125" style="40" customWidth="1"/>
    <col min="1801" max="1801" width="10.140625" style="40" customWidth="1"/>
    <col min="1802" max="1802" width="3.140625" style="40" customWidth="1"/>
    <col min="1803" max="1803" width="12.140625" style="40" customWidth="1"/>
    <col min="1804" max="1804" width="12.5703125" style="40" customWidth="1"/>
    <col min="1805" max="1805" width="10.85546875" style="40" customWidth="1"/>
    <col min="1806" max="1807" width="11" style="40" customWidth="1"/>
    <col min="1808" max="1808" width="11.28515625" style="40" customWidth="1"/>
    <col min="1809" max="2046" width="9.140625" style="40"/>
    <col min="2047" max="2047" width="18" style="40" customWidth="1"/>
    <col min="2048" max="2048" width="11.85546875" style="40" customWidth="1"/>
    <col min="2049" max="2049" width="19.85546875" style="40" customWidth="1"/>
    <col min="2050" max="2050" width="12.42578125" style="40" customWidth="1"/>
    <col min="2051" max="2051" width="10" style="40" customWidth="1"/>
    <col min="2052" max="2052" width="3.28515625" style="40" customWidth="1"/>
    <col min="2053" max="2053" width="13.28515625" style="40" customWidth="1"/>
    <col min="2054" max="2054" width="12.85546875" style="40" customWidth="1"/>
    <col min="2055" max="2055" width="12.7109375" style="40" customWidth="1"/>
    <col min="2056" max="2056" width="12.42578125" style="40" customWidth="1"/>
    <col min="2057" max="2057" width="10.140625" style="40" customWidth="1"/>
    <col min="2058" max="2058" width="3.140625" style="40" customWidth="1"/>
    <col min="2059" max="2059" width="12.140625" style="40" customWidth="1"/>
    <col min="2060" max="2060" width="12.5703125" style="40" customWidth="1"/>
    <col min="2061" max="2061" width="10.85546875" style="40" customWidth="1"/>
    <col min="2062" max="2063" width="11" style="40" customWidth="1"/>
    <col min="2064" max="2064" width="11.28515625" style="40" customWidth="1"/>
    <col min="2065" max="2302" width="9.140625" style="40"/>
    <col min="2303" max="2303" width="18" style="40" customWidth="1"/>
    <col min="2304" max="2304" width="11.85546875" style="40" customWidth="1"/>
    <col min="2305" max="2305" width="19.85546875" style="40" customWidth="1"/>
    <col min="2306" max="2306" width="12.42578125" style="40" customWidth="1"/>
    <col min="2307" max="2307" width="10" style="40" customWidth="1"/>
    <col min="2308" max="2308" width="3.28515625" style="40" customWidth="1"/>
    <col min="2309" max="2309" width="13.28515625" style="40" customWidth="1"/>
    <col min="2310" max="2310" width="12.85546875" style="40" customWidth="1"/>
    <col min="2311" max="2311" width="12.7109375" style="40" customWidth="1"/>
    <col min="2312" max="2312" width="12.42578125" style="40" customWidth="1"/>
    <col min="2313" max="2313" width="10.140625" style="40" customWidth="1"/>
    <col min="2314" max="2314" width="3.140625" style="40" customWidth="1"/>
    <col min="2315" max="2315" width="12.140625" style="40" customWidth="1"/>
    <col min="2316" max="2316" width="12.5703125" style="40" customWidth="1"/>
    <col min="2317" max="2317" width="10.85546875" style="40" customWidth="1"/>
    <col min="2318" max="2319" width="11" style="40" customWidth="1"/>
    <col min="2320" max="2320" width="11.28515625" style="40" customWidth="1"/>
    <col min="2321" max="2558" width="9.140625" style="40"/>
    <col min="2559" max="2559" width="18" style="40" customWidth="1"/>
    <col min="2560" max="2560" width="11.85546875" style="40" customWidth="1"/>
    <col min="2561" max="2561" width="19.85546875" style="40" customWidth="1"/>
    <col min="2562" max="2562" width="12.42578125" style="40" customWidth="1"/>
    <col min="2563" max="2563" width="10" style="40" customWidth="1"/>
    <col min="2564" max="2564" width="3.28515625" style="40" customWidth="1"/>
    <col min="2565" max="2565" width="13.28515625" style="40" customWidth="1"/>
    <col min="2566" max="2566" width="12.85546875" style="40" customWidth="1"/>
    <col min="2567" max="2567" width="12.7109375" style="40" customWidth="1"/>
    <col min="2568" max="2568" width="12.42578125" style="40" customWidth="1"/>
    <col min="2569" max="2569" width="10.140625" style="40" customWidth="1"/>
    <col min="2570" max="2570" width="3.140625" style="40" customWidth="1"/>
    <col min="2571" max="2571" width="12.140625" style="40" customWidth="1"/>
    <col min="2572" max="2572" width="12.5703125" style="40" customWidth="1"/>
    <col min="2573" max="2573" width="10.85546875" style="40" customWidth="1"/>
    <col min="2574" max="2575" width="11" style="40" customWidth="1"/>
    <col min="2576" max="2576" width="11.28515625" style="40" customWidth="1"/>
    <col min="2577" max="2814" width="9.140625" style="40"/>
    <col min="2815" max="2815" width="18" style="40" customWidth="1"/>
    <col min="2816" max="2816" width="11.85546875" style="40" customWidth="1"/>
    <col min="2817" max="2817" width="19.85546875" style="40" customWidth="1"/>
    <col min="2818" max="2818" width="12.42578125" style="40" customWidth="1"/>
    <col min="2819" max="2819" width="10" style="40" customWidth="1"/>
    <col min="2820" max="2820" width="3.28515625" style="40" customWidth="1"/>
    <col min="2821" max="2821" width="13.28515625" style="40" customWidth="1"/>
    <col min="2822" max="2822" width="12.85546875" style="40" customWidth="1"/>
    <col min="2823" max="2823" width="12.7109375" style="40" customWidth="1"/>
    <col min="2824" max="2824" width="12.42578125" style="40" customWidth="1"/>
    <col min="2825" max="2825" width="10.140625" style="40" customWidth="1"/>
    <col min="2826" max="2826" width="3.140625" style="40" customWidth="1"/>
    <col min="2827" max="2827" width="12.140625" style="40" customWidth="1"/>
    <col min="2828" max="2828" width="12.5703125" style="40" customWidth="1"/>
    <col min="2829" max="2829" width="10.85546875" style="40" customWidth="1"/>
    <col min="2830" max="2831" width="11" style="40" customWidth="1"/>
    <col min="2832" max="2832" width="11.28515625" style="40" customWidth="1"/>
    <col min="2833" max="3070" width="9.140625" style="40"/>
    <col min="3071" max="3071" width="18" style="40" customWidth="1"/>
    <col min="3072" max="3072" width="11.85546875" style="40" customWidth="1"/>
    <col min="3073" max="3073" width="19.85546875" style="40" customWidth="1"/>
    <col min="3074" max="3074" width="12.42578125" style="40" customWidth="1"/>
    <col min="3075" max="3075" width="10" style="40" customWidth="1"/>
    <col min="3076" max="3076" width="3.28515625" style="40" customWidth="1"/>
    <col min="3077" max="3077" width="13.28515625" style="40" customWidth="1"/>
    <col min="3078" max="3078" width="12.85546875" style="40" customWidth="1"/>
    <col min="3079" max="3079" width="12.7109375" style="40" customWidth="1"/>
    <col min="3080" max="3080" width="12.42578125" style="40" customWidth="1"/>
    <col min="3081" max="3081" width="10.140625" style="40" customWidth="1"/>
    <col min="3082" max="3082" width="3.140625" style="40" customWidth="1"/>
    <col min="3083" max="3083" width="12.140625" style="40" customWidth="1"/>
    <col min="3084" max="3084" width="12.5703125" style="40" customWidth="1"/>
    <col min="3085" max="3085" width="10.85546875" style="40" customWidth="1"/>
    <col min="3086" max="3087" width="11" style="40" customWidth="1"/>
    <col min="3088" max="3088" width="11.28515625" style="40" customWidth="1"/>
    <col min="3089" max="3326" width="9.140625" style="40"/>
    <col min="3327" max="3327" width="18" style="40" customWidth="1"/>
    <col min="3328" max="3328" width="11.85546875" style="40" customWidth="1"/>
    <col min="3329" max="3329" width="19.85546875" style="40" customWidth="1"/>
    <col min="3330" max="3330" width="12.42578125" style="40" customWidth="1"/>
    <col min="3331" max="3331" width="10" style="40" customWidth="1"/>
    <col min="3332" max="3332" width="3.28515625" style="40" customWidth="1"/>
    <col min="3333" max="3333" width="13.28515625" style="40" customWidth="1"/>
    <col min="3334" max="3334" width="12.85546875" style="40" customWidth="1"/>
    <col min="3335" max="3335" width="12.7109375" style="40" customWidth="1"/>
    <col min="3336" max="3336" width="12.42578125" style="40" customWidth="1"/>
    <col min="3337" max="3337" width="10.140625" style="40" customWidth="1"/>
    <col min="3338" max="3338" width="3.140625" style="40" customWidth="1"/>
    <col min="3339" max="3339" width="12.140625" style="40" customWidth="1"/>
    <col min="3340" max="3340" width="12.5703125" style="40" customWidth="1"/>
    <col min="3341" max="3341" width="10.85546875" style="40" customWidth="1"/>
    <col min="3342" max="3343" width="11" style="40" customWidth="1"/>
    <col min="3344" max="3344" width="11.28515625" style="40" customWidth="1"/>
    <col min="3345" max="3582" width="9.140625" style="40"/>
    <col min="3583" max="3583" width="18" style="40" customWidth="1"/>
    <col min="3584" max="3584" width="11.85546875" style="40" customWidth="1"/>
    <col min="3585" max="3585" width="19.85546875" style="40" customWidth="1"/>
    <col min="3586" max="3586" width="12.42578125" style="40" customWidth="1"/>
    <col min="3587" max="3587" width="10" style="40" customWidth="1"/>
    <col min="3588" max="3588" width="3.28515625" style="40" customWidth="1"/>
    <col min="3589" max="3589" width="13.28515625" style="40" customWidth="1"/>
    <col min="3590" max="3590" width="12.85546875" style="40" customWidth="1"/>
    <col min="3591" max="3591" width="12.7109375" style="40" customWidth="1"/>
    <col min="3592" max="3592" width="12.42578125" style="40" customWidth="1"/>
    <col min="3593" max="3593" width="10.140625" style="40" customWidth="1"/>
    <col min="3594" max="3594" width="3.140625" style="40" customWidth="1"/>
    <col min="3595" max="3595" width="12.140625" style="40" customWidth="1"/>
    <col min="3596" max="3596" width="12.5703125" style="40" customWidth="1"/>
    <col min="3597" max="3597" width="10.85546875" style="40" customWidth="1"/>
    <col min="3598" max="3599" width="11" style="40" customWidth="1"/>
    <col min="3600" max="3600" width="11.28515625" style="40" customWidth="1"/>
    <col min="3601" max="3838" width="9.140625" style="40"/>
    <col min="3839" max="3839" width="18" style="40" customWidth="1"/>
    <col min="3840" max="3840" width="11.85546875" style="40" customWidth="1"/>
    <col min="3841" max="3841" width="19.85546875" style="40" customWidth="1"/>
    <col min="3842" max="3842" width="12.42578125" style="40" customWidth="1"/>
    <col min="3843" max="3843" width="10" style="40" customWidth="1"/>
    <col min="3844" max="3844" width="3.28515625" style="40" customWidth="1"/>
    <col min="3845" max="3845" width="13.28515625" style="40" customWidth="1"/>
    <col min="3846" max="3846" width="12.85546875" style="40" customWidth="1"/>
    <col min="3847" max="3847" width="12.7109375" style="40" customWidth="1"/>
    <col min="3848" max="3848" width="12.42578125" style="40" customWidth="1"/>
    <col min="3849" max="3849" width="10.140625" style="40" customWidth="1"/>
    <col min="3850" max="3850" width="3.140625" style="40" customWidth="1"/>
    <col min="3851" max="3851" width="12.140625" style="40" customWidth="1"/>
    <col min="3852" max="3852" width="12.5703125" style="40" customWidth="1"/>
    <col min="3853" max="3853" width="10.85546875" style="40" customWidth="1"/>
    <col min="3854" max="3855" width="11" style="40" customWidth="1"/>
    <col min="3856" max="3856" width="11.28515625" style="40" customWidth="1"/>
    <col min="3857" max="4094" width="9.140625" style="40"/>
    <col min="4095" max="4095" width="18" style="40" customWidth="1"/>
    <col min="4096" max="4096" width="11.85546875" style="40" customWidth="1"/>
    <col min="4097" max="4097" width="19.85546875" style="40" customWidth="1"/>
    <col min="4098" max="4098" width="12.42578125" style="40" customWidth="1"/>
    <col min="4099" max="4099" width="10" style="40" customWidth="1"/>
    <col min="4100" max="4100" width="3.28515625" style="40" customWidth="1"/>
    <col min="4101" max="4101" width="13.28515625" style="40" customWidth="1"/>
    <col min="4102" max="4102" width="12.85546875" style="40" customWidth="1"/>
    <col min="4103" max="4103" width="12.7109375" style="40" customWidth="1"/>
    <col min="4104" max="4104" width="12.42578125" style="40" customWidth="1"/>
    <col min="4105" max="4105" width="10.140625" style="40" customWidth="1"/>
    <col min="4106" max="4106" width="3.140625" style="40" customWidth="1"/>
    <col min="4107" max="4107" width="12.140625" style="40" customWidth="1"/>
    <col min="4108" max="4108" width="12.5703125" style="40" customWidth="1"/>
    <col min="4109" max="4109" width="10.85546875" style="40" customWidth="1"/>
    <col min="4110" max="4111" width="11" style="40" customWidth="1"/>
    <col min="4112" max="4112" width="11.28515625" style="40" customWidth="1"/>
    <col min="4113" max="4350" width="9.140625" style="40"/>
    <col min="4351" max="4351" width="18" style="40" customWidth="1"/>
    <col min="4352" max="4352" width="11.85546875" style="40" customWidth="1"/>
    <col min="4353" max="4353" width="19.85546875" style="40" customWidth="1"/>
    <col min="4354" max="4354" width="12.42578125" style="40" customWidth="1"/>
    <col min="4355" max="4355" width="10" style="40" customWidth="1"/>
    <col min="4356" max="4356" width="3.28515625" style="40" customWidth="1"/>
    <col min="4357" max="4357" width="13.28515625" style="40" customWidth="1"/>
    <col min="4358" max="4358" width="12.85546875" style="40" customWidth="1"/>
    <col min="4359" max="4359" width="12.7109375" style="40" customWidth="1"/>
    <col min="4360" max="4360" width="12.42578125" style="40" customWidth="1"/>
    <col min="4361" max="4361" width="10.140625" style="40" customWidth="1"/>
    <col min="4362" max="4362" width="3.140625" style="40" customWidth="1"/>
    <col min="4363" max="4363" width="12.140625" style="40" customWidth="1"/>
    <col min="4364" max="4364" width="12.5703125" style="40" customWidth="1"/>
    <col min="4365" max="4365" width="10.85546875" style="40" customWidth="1"/>
    <col min="4366" max="4367" width="11" style="40" customWidth="1"/>
    <col min="4368" max="4368" width="11.28515625" style="40" customWidth="1"/>
    <col min="4369" max="4606" width="9.140625" style="40"/>
    <col min="4607" max="4607" width="18" style="40" customWidth="1"/>
    <col min="4608" max="4608" width="11.85546875" style="40" customWidth="1"/>
    <col min="4609" max="4609" width="19.85546875" style="40" customWidth="1"/>
    <col min="4610" max="4610" width="12.42578125" style="40" customWidth="1"/>
    <col min="4611" max="4611" width="10" style="40" customWidth="1"/>
    <col min="4612" max="4612" width="3.28515625" style="40" customWidth="1"/>
    <col min="4613" max="4613" width="13.28515625" style="40" customWidth="1"/>
    <col min="4614" max="4614" width="12.85546875" style="40" customWidth="1"/>
    <col min="4615" max="4615" width="12.7109375" style="40" customWidth="1"/>
    <col min="4616" max="4616" width="12.42578125" style="40" customWidth="1"/>
    <col min="4617" max="4617" width="10.140625" style="40" customWidth="1"/>
    <col min="4618" max="4618" width="3.140625" style="40" customWidth="1"/>
    <col min="4619" max="4619" width="12.140625" style="40" customWidth="1"/>
    <col min="4620" max="4620" width="12.5703125" style="40" customWidth="1"/>
    <col min="4621" max="4621" width="10.85546875" style="40" customWidth="1"/>
    <col min="4622" max="4623" width="11" style="40" customWidth="1"/>
    <col min="4624" max="4624" width="11.28515625" style="40" customWidth="1"/>
    <col min="4625" max="4862" width="9.140625" style="40"/>
    <col min="4863" max="4863" width="18" style="40" customWidth="1"/>
    <col min="4864" max="4864" width="11.85546875" style="40" customWidth="1"/>
    <col min="4865" max="4865" width="19.85546875" style="40" customWidth="1"/>
    <col min="4866" max="4866" width="12.42578125" style="40" customWidth="1"/>
    <col min="4867" max="4867" width="10" style="40" customWidth="1"/>
    <col min="4868" max="4868" width="3.28515625" style="40" customWidth="1"/>
    <col min="4869" max="4869" width="13.28515625" style="40" customWidth="1"/>
    <col min="4870" max="4870" width="12.85546875" style="40" customWidth="1"/>
    <col min="4871" max="4871" width="12.7109375" style="40" customWidth="1"/>
    <col min="4872" max="4872" width="12.42578125" style="40" customWidth="1"/>
    <col min="4873" max="4873" width="10.140625" style="40" customWidth="1"/>
    <col min="4874" max="4874" width="3.140625" style="40" customWidth="1"/>
    <col min="4875" max="4875" width="12.140625" style="40" customWidth="1"/>
    <col min="4876" max="4876" width="12.5703125" style="40" customWidth="1"/>
    <col min="4877" max="4877" width="10.85546875" style="40" customWidth="1"/>
    <col min="4878" max="4879" width="11" style="40" customWidth="1"/>
    <col min="4880" max="4880" width="11.28515625" style="40" customWidth="1"/>
    <col min="4881" max="5118" width="9.140625" style="40"/>
    <col min="5119" max="5119" width="18" style="40" customWidth="1"/>
    <col min="5120" max="5120" width="11.85546875" style="40" customWidth="1"/>
    <col min="5121" max="5121" width="19.85546875" style="40" customWidth="1"/>
    <col min="5122" max="5122" width="12.42578125" style="40" customWidth="1"/>
    <col min="5123" max="5123" width="10" style="40" customWidth="1"/>
    <col min="5124" max="5124" width="3.28515625" style="40" customWidth="1"/>
    <col min="5125" max="5125" width="13.28515625" style="40" customWidth="1"/>
    <col min="5126" max="5126" width="12.85546875" style="40" customWidth="1"/>
    <col min="5127" max="5127" width="12.7109375" style="40" customWidth="1"/>
    <col min="5128" max="5128" width="12.42578125" style="40" customWidth="1"/>
    <col min="5129" max="5129" width="10.140625" style="40" customWidth="1"/>
    <col min="5130" max="5130" width="3.140625" style="40" customWidth="1"/>
    <col min="5131" max="5131" width="12.140625" style="40" customWidth="1"/>
    <col min="5132" max="5132" width="12.5703125" style="40" customWidth="1"/>
    <col min="5133" max="5133" width="10.85546875" style="40" customWidth="1"/>
    <col min="5134" max="5135" width="11" style="40" customWidth="1"/>
    <col min="5136" max="5136" width="11.28515625" style="40" customWidth="1"/>
    <col min="5137" max="5374" width="9.140625" style="40"/>
    <col min="5375" max="5375" width="18" style="40" customWidth="1"/>
    <col min="5376" max="5376" width="11.85546875" style="40" customWidth="1"/>
    <col min="5377" max="5377" width="19.85546875" style="40" customWidth="1"/>
    <col min="5378" max="5378" width="12.42578125" style="40" customWidth="1"/>
    <col min="5379" max="5379" width="10" style="40" customWidth="1"/>
    <col min="5380" max="5380" width="3.28515625" style="40" customWidth="1"/>
    <col min="5381" max="5381" width="13.28515625" style="40" customWidth="1"/>
    <col min="5382" max="5382" width="12.85546875" style="40" customWidth="1"/>
    <col min="5383" max="5383" width="12.7109375" style="40" customWidth="1"/>
    <col min="5384" max="5384" width="12.42578125" style="40" customWidth="1"/>
    <col min="5385" max="5385" width="10.140625" style="40" customWidth="1"/>
    <col min="5386" max="5386" width="3.140625" style="40" customWidth="1"/>
    <col min="5387" max="5387" width="12.140625" style="40" customWidth="1"/>
    <col min="5388" max="5388" width="12.5703125" style="40" customWidth="1"/>
    <col min="5389" max="5389" width="10.85546875" style="40" customWidth="1"/>
    <col min="5390" max="5391" width="11" style="40" customWidth="1"/>
    <col min="5392" max="5392" width="11.28515625" style="40" customWidth="1"/>
    <col min="5393" max="5630" width="9.140625" style="40"/>
    <col min="5631" max="5631" width="18" style="40" customWidth="1"/>
    <col min="5632" max="5632" width="11.85546875" style="40" customWidth="1"/>
    <col min="5633" max="5633" width="19.85546875" style="40" customWidth="1"/>
    <col min="5634" max="5634" width="12.42578125" style="40" customWidth="1"/>
    <col min="5635" max="5635" width="10" style="40" customWidth="1"/>
    <col min="5636" max="5636" width="3.28515625" style="40" customWidth="1"/>
    <col min="5637" max="5637" width="13.28515625" style="40" customWidth="1"/>
    <col min="5638" max="5638" width="12.85546875" style="40" customWidth="1"/>
    <col min="5639" max="5639" width="12.7109375" style="40" customWidth="1"/>
    <col min="5640" max="5640" width="12.42578125" style="40" customWidth="1"/>
    <col min="5641" max="5641" width="10.140625" style="40" customWidth="1"/>
    <col min="5642" max="5642" width="3.140625" style="40" customWidth="1"/>
    <col min="5643" max="5643" width="12.140625" style="40" customWidth="1"/>
    <col min="5644" max="5644" width="12.5703125" style="40" customWidth="1"/>
    <col min="5645" max="5645" width="10.85546875" style="40" customWidth="1"/>
    <col min="5646" max="5647" width="11" style="40" customWidth="1"/>
    <col min="5648" max="5648" width="11.28515625" style="40" customWidth="1"/>
    <col min="5649" max="5886" width="9.140625" style="40"/>
    <col min="5887" max="5887" width="18" style="40" customWidth="1"/>
    <col min="5888" max="5888" width="11.85546875" style="40" customWidth="1"/>
    <col min="5889" max="5889" width="19.85546875" style="40" customWidth="1"/>
    <col min="5890" max="5890" width="12.42578125" style="40" customWidth="1"/>
    <col min="5891" max="5891" width="10" style="40" customWidth="1"/>
    <col min="5892" max="5892" width="3.28515625" style="40" customWidth="1"/>
    <col min="5893" max="5893" width="13.28515625" style="40" customWidth="1"/>
    <col min="5894" max="5894" width="12.85546875" style="40" customWidth="1"/>
    <col min="5895" max="5895" width="12.7109375" style="40" customWidth="1"/>
    <col min="5896" max="5896" width="12.42578125" style="40" customWidth="1"/>
    <col min="5897" max="5897" width="10.140625" style="40" customWidth="1"/>
    <col min="5898" max="5898" width="3.140625" style="40" customWidth="1"/>
    <col min="5899" max="5899" width="12.140625" style="40" customWidth="1"/>
    <col min="5900" max="5900" width="12.5703125" style="40" customWidth="1"/>
    <col min="5901" max="5901" width="10.85546875" style="40" customWidth="1"/>
    <col min="5902" max="5903" width="11" style="40" customWidth="1"/>
    <col min="5904" max="5904" width="11.28515625" style="40" customWidth="1"/>
    <col min="5905" max="6142" width="9.140625" style="40"/>
    <col min="6143" max="6143" width="18" style="40" customWidth="1"/>
    <col min="6144" max="6144" width="11.85546875" style="40" customWidth="1"/>
    <col min="6145" max="6145" width="19.85546875" style="40" customWidth="1"/>
    <col min="6146" max="6146" width="12.42578125" style="40" customWidth="1"/>
    <col min="6147" max="6147" width="10" style="40" customWidth="1"/>
    <col min="6148" max="6148" width="3.28515625" style="40" customWidth="1"/>
    <col min="6149" max="6149" width="13.28515625" style="40" customWidth="1"/>
    <col min="6150" max="6150" width="12.85546875" style="40" customWidth="1"/>
    <col min="6151" max="6151" width="12.7109375" style="40" customWidth="1"/>
    <col min="6152" max="6152" width="12.42578125" style="40" customWidth="1"/>
    <col min="6153" max="6153" width="10.140625" style="40" customWidth="1"/>
    <col min="6154" max="6154" width="3.140625" style="40" customWidth="1"/>
    <col min="6155" max="6155" width="12.140625" style="40" customWidth="1"/>
    <col min="6156" max="6156" width="12.5703125" style="40" customWidth="1"/>
    <col min="6157" max="6157" width="10.85546875" style="40" customWidth="1"/>
    <col min="6158" max="6159" width="11" style="40" customWidth="1"/>
    <col min="6160" max="6160" width="11.28515625" style="40" customWidth="1"/>
    <col min="6161" max="6398" width="9.140625" style="40"/>
    <col min="6399" max="6399" width="18" style="40" customWidth="1"/>
    <col min="6400" max="6400" width="11.85546875" style="40" customWidth="1"/>
    <col min="6401" max="6401" width="19.85546875" style="40" customWidth="1"/>
    <col min="6402" max="6402" width="12.42578125" style="40" customWidth="1"/>
    <col min="6403" max="6403" width="10" style="40" customWidth="1"/>
    <col min="6404" max="6404" width="3.28515625" style="40" customWidth="1"/>
    <col min="6405" max="6405" width="13.28515625" style="40" customWidth="1"/>
    <col min="6406" max="6406" width="12.85546875" style="40" customWidth="1"/>
    <col min="6407" max="6407" width="12.7109375" style="40" customWidth="1"/>
    <col min="6408" max="6408" width="12.42578125" style="40" customWidth="1"/>
    <col min="6409" max="6409" width="10.140625" style="40" customWidth="1"/>
    <col min="6410" max="6410" width="3.140625" style="40" customWidth="1"/>
    <col min="6411" max="6411" width="12.140625" style="40" customWidth="1"/>
    <col min="6412" max="6412" width="12.5703125" style="40" customWidth="1"/>
    <col min="6413" max="6413" width="10.85546875" style="40" customWidth="1"/>
    <col min="6414" max="6415" width="11" style="40" customWidth="1"/>
    <col min="6416" max="6416" width="11.28515625" style="40" customWidth="1"/>
    <col min="6417" max="6654" width="9.140625" style="40"/>
    <col min="6655" max="6655" width="18" style="40" customWidth="1"/>
    <col min="6656" max="6656" width="11.85546875" style="40" customWidth="1"/>
    <col min="6657" max="6657" width="19.85546875" style="40" customWidth="1"/>
    <col min="6658" max="6658" width="12.42578125" style="40" customWidth="1"/>
    <col min="6659" max="6659" width="10" style="40" customWidth="1"/>
    <col min="6660" max="6660" width="3.28515625" style="40" customWidth="1"/>
    <col min="6661" max="6661" width="13.28515625" style="40" customWidth="1"/>
    <col min="6662" max="6662" width="12.85546875" style="40" customWidth="1"/>
    <col min="6663" max="6663" width="12.7109375" style="40" customWidth="1"/>
    <col min="6664" max="6664" width="12.42578125" style="40" customWidth="1"/>
    <col min="6665" max="6665" width="10.140625" style="40" customWidth="1"/>
    <col min="6666" max="6666" width="3.140625" style="40" customWidth="1"/>
    <col min="6667" max="6667" width="12.140625" style="40" customWidth="1"/>
    <col min="6668" max="6668" width="12.5703125" style="40" customWidth="1"/>
    <col min="6669" max="6669" width="10.85546875" style="40" customWidth="1"/>
    <col min="6670" max="6671" width="11" style="40" customWidth="1"/>
    <col min="6672" max="6672" width="11.28515625" style="40" customWidth="1"/>
    <col min="6673" max="6910" width="9.140625" style="40"/>
    <col min="6911" max="6911" width="18" style="40" customWidth="1"/>
    <col min="6912" max="6912" width="11.85546875" style="40" customWidth="1"/>
    <col min="6913" max="6913" width="19.85546875" style="40" customWidth="1"/>
    <col min="6914" max="6914" width="12.42578125" style="40" customWidth="1"/>
    <col min="6915" max="6915" width="10" style="40" customWidth="1"/>
    <col min="6916" max="6916" width="3.28515625" style="40" customWidth="1"/>
    <col min="6917" max="6917" width="13.28515625" style="40" customWidth="1"/>
    <col min="6918" max="6918" width="12.85546875" style="40" customWidth="1"/>
    <col min="6919" max="6919" width="12.7109375" style="40" customWidth="1"/>
    <col min="6920" max="6920" width="12.42578125" style="40" customWidth="1"/>
    <col min="6921" max="6921" width="10.140625" style="40" customWidth="1"/>
    <col min="6922" max="6922" width="3.140625" style="40" customWidth="1"/>
    <col min="6923" max="6923" width="12.140625" style="40" customWidth="1"/>
    <col min="6924" max="6924" width="12.5703125" style="40" customWidth="1"/>
    <col min="6925" max="6925" width="10.85546875" style="40" customWidth="1"/>
    <col min="6926" max="6927" width="11" style="40" customWidth="1"/>
    <col min="6928" max="6928" width="11.28515625" style="40" customWidth="1"/>
    <col min="6929" max="7166" width="9.140625" style="40"/>
    <col min="7167" max="7167" width="18" style="40" customWidth="1"/>
    <col min="7168" max="7168" width="11.85546875" style="40" customWidth="1"/>
    <col min="7169" max="7169" width="19.85546875" style="40" customWidth="1"/>
    <col min="7170" max="7170" width="12.42578125" style="40" customWidth="1"/>
    <col min="7171" max="7171" width="10" style="40" customWidth="1"/>
    <col min="7172" max="7172" width="3.28515625" style="40" customWidth="1"/>
    <col min="7173" max="7173" width="13.28515625" style="40" customWidth="1"/>
    <col min="7174" max="7174" width="12.85546875" style="40" customWidth="1"/>
    <col min="7175" max="7175" width="12.7109375" style="40" customWidth="1"/>
    <col min="7176" max="7176" width="12.42578125" style="40" customWidth="1"/>
    <col min="7177" max="7177" width="10.140625" style="40" customWidth="1"/>
    <col min="7178" max="7178" width="3.140625" style="40" customWidth="1"/>
    <col min="7179" max="7179" width="12.140625" style="40" customWidth="1"/>
    <col min="7180" max="7180" width="12.5703125" style="40" customWidth="1"/>
    <col min="7181" max="7181" width="10.85546875" style="40" customWidth="1"/>
    <col min="7182" max="7183" width="11" style="40" customWidth="1"/>
    <col min="7184" max="7184" width="11.28515625" style="40" customWidth="1"/>
    <col min="7185" max="7422" width="9.140625" style="40"/>
    <col min="7423" max="7423" width="18" style="40" customWidth="1"/>
    <col min="7424" max="7424" width="11.85546875" style="40" customWidth="1"/>
    <col min="7425" max="7425" width="19.85546875" style="40" customWidth="1"/>
    <col min="7426" max="7426" width="12.42578125" style="40" customWidth="1"/>
    <col min="7427" max="7427" width="10" style="40" customWidth="1"/>
    <col min="7428" max="7428" width="3.28515625" style="40" customWidth="1"/>
    <col min="7429" max="7429" width="13.28515625" style="40" customWidth="1"/>
    <col min="7430" max="7430" width="12.85546875" style="40" customWidth="1"/>
    <col min="7431" max="7431" width="12.7109375" style="40" customWidth="1"/>
    <col min="7432" max="7432" width="12.42578125" style="40" customWidth="1"/>
    <col min="7433" max="7433" width="10.140625" style="40" customWidth="1"/>
    <col min="7434" max="7434" width="3.140625" style="40" customWidth="1"/>
    <col min="7435" max="7435" width="12.140625" style="40" customWidth="1"/>
    <col min="7436" max="7436" width="12.5703125" style="40" customWidth="1"/>
    <col min="7437" max="7437" width="10.85546875" style="40" customWidth="1"/>
    <col min="7438" max="7439" width="11" style="40" customWidth="1"/>
    <col min="7440" max="7440" width="11.28515625" style="40" customWidth="1"/>
    <col min="7441" max="7678" width="9.140625" style="40"/>
    <col min="7679" max="7679" width="18" style="40" customWidth="1"/>
    <col min="7680" max="7680" width="11.85546875" style="40" customWidth="1"/>
    <col min="7681" max="7681" width="19.85546875" style="40" customWidth="1"/>
    <col min="7682" max="7682" width="12.42578125" style="40" customWidth="1"/>
    <col min="7683" max="7683" width="10" style="40" customWidth="1"/>
    <col min="7684" max="7684" width="3.28515625" style="40" customWidth="1"/>
    <col min="7685" max="7685" width="13.28515625" style="40" customWidth="1"/>
    <col min="7686" max="7686" width="12.85546875" style="40" customWidth="1"/>
    <col min="7687" max="7687" width="12.7109375" style="40" customWidth="1"/>
    <col min="7688" max="7688" width="12.42578125" style="40" customWidth="1"/>
    <col min="7689" max="7689" width="10.140625" style="40" customWidth="1"/>
    <col min="7690" max="7690" width="3.140625" style="40" customWidth="1"/>
    <col min="7691" max="7691" width="12.140625" style="40" customWidth="1"/>
    <col min="7692" max="7692" width="12.5703125" style="40" customWidth="1"/>
    <col min="7693" max="7693" width="10.85546875" style="40" customWidth="1"/>
    <col min="7694" max="7695" width="11" style="40" customWidth="1"/>
    <col min="7696" max="7696" width="11.28515625" style="40" customWidth="1"/>
    <col min="7697" max="7934" width="9.140625" style="40"/>
    <col min="7935" max="7935" width="18" style="40" customWidth="1"/>
    <col min="7936" max="7936" width="11.85546875" style="40" customWidth="1"/>
    <col min="7937" max="7937" width="19.85546875" style="40" customWidth="1"/>
    <col min="7938" max="7938" width="12.42578125" style="40" customWidth="1"/>
    <col min="7939" max="7939" width="10" style="40" customWidth="1"/>
    <col min="7940" max="7940" width="3.28515625" style="40" customWidth="1"/>
    <col min="7941" max="7941" width="13.28515625" style="40" customWidth="1"/>
    <col min="7942" max="7942" width="12.85546875" style="40" customWidth="1"/>
    <col min="7943" max="7943" width="12.7109375" style="40" customWidth="1"/>
    <col min="7944" max="7944" width="12.42578125" style="40" customWidth="1"/>
    <col min="7945" max="7945" width="10.140625" style="40" customWidth="1"/>
    <col min="7946" max="7946" width="3.140625" style="40" customWidth="1"/>
    <col min="7947" max="7947" width="12.140625" style="40" customWidth="1"/>
    <col min="7948" max="7948" width="12.5703125" style="40" customWidth="1"/>
    <col min="7949" max="7949" width="10.85546875" style="40" customWidth="1"/>
    <col min="7950" max="7951" width="11" style="40" customWidth="1"/>
    <col min="7952" max="7952" width="11.28515625" style="40" customWidth="1"/>
    <col min="7953" max="8190" width="9.140625" style="40"/>
    <col min="8191" max="8191" width="18" style="40" customWidth="1"/>
    <col min="8192" max="8192" width="11.85546875" style="40" customWidth="1"/>
    <col min="8193" max="8193" width="19.85546875" style="40" customWidth="1"/>
    <col min="8194" max="8194" width="12.42578125" style="40" customWidth="1"/>
    <col min="8195" max="8195" width="10" style="40" customWidth="1"/>
    <col min="8196" max="8196" width="3.28515625" style="40" customWidth="1"/>
    <col min="8197" max="8197" width="13.28515625" style="40" customWidth="1"/>
    <col min="8198" max="8198" width="12.85546875" style="40" customWidth="1"/>
    <col min="8199" max="8199" width="12.7109375" style="40" customWidth="1"/>
    <col min="8200" max="8200" width="12.42578125" style="40" customWidth="1"/>
    <col min="8201" max="8201" width="10.140625" style="40" customWidth="1"/>
    <col min="8202" max="8202" width="3.140625" style="40" customWidth="1"/>
    <col min="8203" max="8203" width="12.140625" style="40" customWidth="1"/>
    <col min="8204" max="8204" width="12.5703125" style="40" customWidth="1"/>
    <col min="8205" max="8205" width="10.85546875" style="40" customWidth="1"/>
    <col min="8206" max="8207" width="11" style="40" customWidth="1"/>
    <col min="8208" max="8208" width="11.28515625" style="40" customWidth="1"/>
    <col min="8209" max="8446" width="9.140625" style="40"/>
    <col min="8447" max="8447" width="18" style="40" customWidth="1"/>
    <col min="8448" max="8448" width="11.85546875" style="40" customWidth="1"/>
    <col min="8449" max="8449" width="19.85546875" style="40" customWidth="1"/>
    <col min="8450" max="8450" width="12.42578125" style="40" customWidth="1"/>
    <col min="8451" max="8451" width="10" style="40" customWidth="1"/>
    <col min="8452" max="8452" width="3.28515625" style="40" customWidth="1"/>
    <col min="8453" max="8453" width="13.28515625" style="40" customWidth="1"/>
    <col min="8454" max="8454" width="12.85546875" style="40" customWidth="1"/>
    <col min="8455" max="8455" width="12.7109375" style="40" customWidth="1"/>
    <col min="8456" max="8456" width="12.42578125" style="40" customWidth="1"/>
    <col min="8457" max="8457" width="10.140625" style="40" customWidth="1"/>
    <col min="8458" max="8458" width="3.140625" style="40" customWidth="1"/>
    <col min="8459" max="8459" width="12.140625" style="40" customWidth="1"/>
    <col min="8460" max="8460" width="12.5703125" style="40" customWidth="1"/>
    <col min="8461" max="8461" width="10.85546875" style="40" customWidth="1"/>
    <col min="8462" max="8463" width="11" style="40" customWidth="1"/>
    <col min="8464" max="8464" width="11.28515625" style="40" customWidth="1"/>
    <col min="8465" max="8702" width="9.140625" style="40"/>
    <col min="8703" max="8703" width="18" style="40" customWidth="1"/>
    <col min="8704" max="8704" width="11.85546875" style="40" customWidth="1"/>
    <col min="8705" max="8705" width="19.85546875" style="40" customWidth="1"/>
    <col min="8706" max="8706" width="12.42578125" style="40" customWidth="1"/>
    <col min="8707" max="8707" width="10" style="40" customWidth="1"/>
    <col min="8708" max="8708" width="3.28515625" style="40" customWidth="1"/>
    <col min="8709" max="8709" width="13.28515625" style="40" customWidth="1"/>
    <col min="8710" max="8710" width="12.85546875" style="40" customWidth="1"/>
    <col min="8711" max="8711" width="12.7109375" style="40" customWidth="1"/>
    <col min="8712" max="8712" width="12.42578125" style="40" customWidth="1"/>
    <col min="8713" max="8713" width="10.140625" style="40" customWidth="1"/>
    <col min="8714" max="8714" width="3.140625" style="40" customWidth="1"/>
    <col min="8715" max="8715" width="12.140625" style="40" customWidth="1"/>
    <col min="8716" max="8716" width="12.5703125" style="40" customWidth="1"/>
    <col min="8717" max="8717" width="10.85546875" style="40" customWidth="1"/>
    <col min="8718" max="8719" width="11" style="40" customWidth="1"/>
    <col min="8720" max="8720" width="11.28515625" style="40" customWidth="1"/>
    <col min="8721" max="8958" width="9.140625" style="40"/>
    <col min="8959" max="8959" width="18" style="40" customWidth="1"/>
    <col min="8960" max="8960" width="11.85546875" style="40" customWidth="1"/>
    <col min="8961" max="8961" width="19.85546875" style="40" customWidth="1"/>
    <col min="8962" max="8962" width="12.42578125" style="40" customWidth="1"/>
    <col min="8963" max="8963" width="10" style="40" customWidth="1"/>
    <col min="8964" max="8964" width="3.28515625" style="40" customWidth="1"/>
    <col min="8965" max="8965" width="13.28515625" style="40" customWidth="1"/>
    <col min="8966" max="8966" width="12.85546875" style="40" customWidth="1"/>
    <col min="8967" max="8967" width="12.7109375" style="40" customWidth="1"/>
    <col min="8968" max="8968" width="12.42578125" style="40" customWidth="1"/>
    <col min="8969" max="8969" width="10.140625" style="40" customWidth="1"/>
    <col min="8970" max="8970" width="3.140625" style="40" customWidth="1"/>
    <col min="8971" max="8971" width="12.140625" style="40" customWidth="1"/>
    <col min="8972" max="8972" width="12.5703125" style="40" customWidth="1"/>
    <col min="8973" max="8973" width="10.85546875" style="40" customWidth="1"/>
    <col min="8974" max="8975" width="11" style="40" customWidth="1"/>
    <col min="8976" max="8976" width="11.28515625" style="40" customWidth="1"/>
    <col min="8977" max="9214" width="9.140625" style="40"/>
    <col min="9215" max="9215" width="18" style="40" customWidth="1"/>
    <col min="9216" max="9216" width="11.85546875" style="40" customWidth="1"/>
    <col min="9217" max="9217" width="19.85546875" style="40" customWidth="1"/>
    <col min="9218" max="9218" width="12.42578125" style="40" customWidth="1"/>
    <col min="9219" max="9219" width="10" style="40" customWidth="1"/>
    <col min="9220" max="9220" width="3.28515625" style="40" customWidth="1"/>
    <col min="9221" max="9221" width="13.28515625" style="40" customWidth="1"/>
    <col min="9222" max="9222" width="12.85546875" style="40" customWidth="1"/>
    <col min="9223" max="9223" width="12.7109375" style="40" customWidth="1"/>
    <col min="9224" max="9224" width="12.42578125" style="40" customWidth="1"/>
    <col min="9225" max="9225" width="10.140625" style="40" customWidth="1"/>
    <col min="9226" max="9226" width="3.140625" style="40" customWidth="1"/>
    <col min="9227" max="9227" width="12.140625" style="40" customWidth="1"/>
    <col min="9228" max="9228" width="12.5703125" style="40" customWidth="1"/>
    <col min="9229" max="9229" width="10.85546875" style="40" customWidth="1"/>
    <col min="9230" max="9231" width="11" style="40" customWidth="1"/>
    <col min="9232" max="9232" width="11.28515625" style="40" customWidth="1"/>
    <col min="9233" max="9470" width="9.140625" style="40"/>
    <col min="9471" max="9471" width="18" style="40" customWidth="1"/>
    <col min="9472" max="9472" width="11.85546875" style="40" customWidth="1"/>
    <col min="9473" max="9473" width="19.85546875" style="40" customWidth="1"/>
    <col min="9474" max="9474" width="12.42578125" style="40" customWidth="1"/>
    <col min="9475" max="9475" width="10" style="40" customWidth="1"/>
    <col min="9476" max="9476" width="3.28515625" style="40" customWidth="1"/>
    <col min="9477" max="9477" width="13.28515625" style="40" customWidth="1"/>
    <col min="9478" max="9478" width="12.85546875" style="40" customWidth="1"/>
    <col min="9479" max="9479" width="12.7109375" style="40" customWidth="1"/>
    <col min="9480" max="9480" width="12.42578125" style="40" customWidth="1"/>
    <col min="9481" max="9481" width="10.140625" style="40" customWidth="1"/>
    <col min="9482" max="9482" width="3.140625" style="40" customWidth="1"/>
    <col min="9483" max="9483" width="12.140625" style="40" customWidth="1"/>
    <col min="9484" max="9484" width="12.5703125" style="40" customWidth="1"/>
    <col min="9485" max="9485" width="10.85546875" style="40" customWidth="1"/>
    <col min="9486" max="9487" width="11" style="40" customWidth="1"/>
    <col min="9488" max="9488" width="11.28515625" style="40" customWidth="1"/>
    <col min="9489" max="9726" width="9.140625" style="40"/>
    <col min="9727" max="9727" width="18" style="40" customWidth="1"/>
    <col min="9728" max="9728" width="11.85546875" style="40" customWidth="1"/>
    <col min="9729" max="9729" width="19.85546875" style="40" customWidth="1"/>
    <col min="9730" max="9730" width="12.42578125" style="40" customWidth="1"/>
    <col min="9731" max="9731" width="10" style="40" customWidth="1"/>
    <col min="9732" max="9732" width="3.28515625" style="40" customWidth="1"/>
    <col min="9733" max="9733" width="13.28515625" style="40" customWidth="1"/>
    <col min="9734" max="9734" width="12.85546875" style="40" customWidth="1"/>
    <col min="9735" max="9735" width="12.7109375" style="40" customWidth="1"/>
    <col min="9736" max="9736" width="12.42578125" style="40" customWidth="1"/>
    <col min="9737" max="9737" width="10.140625" style="40" customWidth="1"/>
    <col min="9738" max="9738" width="3.140625" style="40" customWidth="1"/>
    <col min="9739" max="9739" width="12.140625" style="40" customWidth="1"/>
    <col min="9740" max="9740" width="12.5703125" style="40" customWidth="1"/>
    <col min="9741" max="9741" width="10.85546875" style="40" customWidth="1"/>
    <col min="9742" max="9743" width="11" style="40" customWidth="1"/>
    <col min="9744" max="9744" width="11.28515625" style="40" customWidth="1"/>
    <col min="9745" max="9982" width="9.140625" style="40"/>
    <col min="9983" max="9983" width="18" style="40" customWidth="1"/>
    <col min="9984" max="9984" width="11.85546875" style="40" customWidth="1"/>
    <col min="9985" max="9985" width="19.85546875" style="40" customWidth="1"/>
    <col min="9986" max="9986" width="12.42578125" style="40" customWidth="1"/>
    <col min="9987" max="9987" width="10" style="40" customWidth="1"/>
    <col min="9988" max="9988" width="3.28515625" style="40" customWidth="1"/>
    <col min="9989" max="9989" width="13.28515625" style="40" customWidth="1"/>
    <col min="9990" max="9990" width="12.85546875" style="40" customWidth="1"/>
    <col min="9991" max="9991" width="12.7109375" style="40" customWidth="1"/>
    <col min="9992" max="9992" width="12.42578125" style="40" customWidth="1"/>
    <col min="9993" max="9993" width="10.140625" style="40" customWidth="1"/>
    <col min="9994" max="9994" width="3.140625" style="40" customWidth="1"/>
    <col min="9995" max="9995" width="12.140625" style="40" customWidth="1"/>
    <col min="9996" max="9996" width="12.5703125" style="40" customWidth="1"/>
    <col min="9997" max="9997" width="10.85546875" style="40" customWidth="1"/>
    <col min="9998" max="9999" width="11" style="40" customWidth="1"/>
    <col min="10000" max="10000" width="11.28515625" style="40" customWidth="1"/>
    <col min="10001" max="10238" width="9.140625" style="40"/>
    <col min="10239" max="10239" width="18" style="40" customWidth="1"/>
    <col min="10240" max="10240" width="11.85546875" style="40" customWidth="1"/>
    <col min="10241" max="10241" width="19.85546875" style="40" customWidth="1"/>
    <col min="10242" max="10242" width="12.42578125" style="40" customWidth="1"/>
    <col min="10243" max="10243" width="10" style="40" customWidth="1"/>
    <col min="10244" max="10244" width="3.28515625" style="40" customWidth="1"/>
    <col min="10245" max="10245" width="13.28515625" style="40" customWidth="1"/>
    <col min="10246" max="10246" width="12.85546875" style="40" customWidth="1"/>
    <col min="10247" max="10247" width="12.7109375" style="40" customWidth="1"/>
    <col min="10248" max="10248" width="12.42578125" style="40" customWidth="1"/>
    <col min="10249" max="10249" width="10.140625" style="40" customWidth="1"/>
    <col min="10250" max="10250" width="3.140625" style="40" customWidth="1"/>
    <col min="10251" max="10251" width="12.140625" style="40" customWidth="1"/>
    <col min="10252" max="10252" width="12.5703125" style="40" customWidth="1"/>
    <col min="10253" max="10253" width="10.85546875" style="40" customWidth="1"/>
    <col min="10254" max="10255" width="11" style="40" customWidth="1"/>
    <col min="10256" max="10256" width="11.28515625" style="40" customWidth="1"/>
    <col min="10257" max="10494" width="9.140625" style="40"/>
    <col min="10495" max="10495" width="18" style="40" customWidth="1"/>
    <col min="10496" max="10496" width="11.85546875" style="40" customWidth="1"/>
    <col min="10497" max="10497" width="19.85546875" style="40" customWidth="1"/>
    <col min="10498" max="10498" width="12.42578125" style="40" customWidth="1"/>
    <col min="10499" max="10499" width="10" style="40" customWidth="1"/>
    <col min="10500" max="10500" width="3.28515625" style="40" customWidth="1"/>
    <col min="10501" max="10501" width="13.28515625" style="40" customWidth="1"/>
    <col min="10502" max="10502" width="12.85546875" style="40" customWidth="1"/>
    <col min="10503" max="10503" width="12.7109375" style="40" customWidth="1"/>
    <col min="10504" max="10504" width="12.42578125" style="40" customWidth="1"/>
    <col min="10505" max="10505" width="10.140625" style="40" customWidth="1"/>
    <col min="10506" max="10506" width="3.140625" style="40" customWidth="1"/>
    <col min="10507" max="10507" width="12.140625" style="40" customWidth="1"/>
    <col min="10508" max="10508" width="12.5703125" style="40" customWidth="1"/>
    <col min="10509" max="10509" width="10.85546875" style="40" customWidth="1"/>
    <col min="10510" max="10511" width="11" style="40" customWidth="1"/>
    <col min="10512" max="10512" width="11.28515625" style="40" customWidth="1"/>
    <col min="10513" max="10750" width="9.140625" style="40"/>
    <col min="10751" max="10751" width="18" style="40" customWidth="1"/>
    <col min="10752" max="10752" width="11.85546875" style="40" customWidth="1"/>
    <col min="10753" max="10753" width="19.85546875" style="40" customWidth="1"/>
    <col min="10754" max="10754" width="12.42578125" style="40" customWidth="1"/>
    <col min="10755" max="10755" width="10" style="40" customWidth="1"/>
    <col min="10756" max="10756" width="3.28515625" style="40" customWidth="1"/>
    <col min="10757" max="10757" width="13.28515625" style="40" customWidth="1"/>
    <col min="10758" max="10758" width="12.85546875" style="40" customWidth="1"/>
    <col min="10759" max="10759" width="12.7109375" style="40" customWidth="1"/>
    <col min="10760" max="10760" width="12.42578125" style="40" customWidth="1"/>
    <col min="10761" max="10761" width="10.140625" style="40" customWidth="1"/>
    <col min="10762" max="10762" width="3.140625" style="40" customWidth="1"/>
    <col min="10763" max="10763" width="12.140625" style="40" customWidth="1"/>
    <col min="10764" max="10764" width="12.5703125" style="40" customWidth="1"/>
    <col min="10765" max="10765" width="10.85546875" style="40" customWidth="1"/>
    <col min="10766" max="10767" width="11" style="40" customWidth="1"/>
    <col min="10768" max="10768" width="11.28515625" style="40" customWidth="1"/>
    <col min="10769" max="11006" width="9.140625" style="40"/>
    <col min="11007" max="11007" width="18" style="40" customWidth="1"/>
    <col min="11008" max="11008" width="11.85546875" style="40" customWidth="1"/>
    <col min="11009" max="11009" width="19.85546875" style="40" customWidth="1"/>
    <col min="11010" max="11010" width="12.42578125" style="40" customWidth="1"/>
    <col min="11011" max="11011" width="10" style="40" customWidth="1"/>
    <col min="11012" max="11012" width="3.28515625" style="40" customWidth="1"/>
    <col min="11013" max="11013" width="13.28515625" style="40" customWidth="1"/>
    <col min="11014" max="11014" width="12.85546875" style="40" customWidth="1"/>
    <col min="11015" max="11015" width="12.7109375" style="40" customWidth="1"/>
    <col min="11016" max="11016" width="12.42578125" style="40" customWidth="1"/>
    <col min="11017" max="11017" width="10.140625" style="40" customWidth="1"/>
    <col min="11018" max="11018" width="3.140625" style="40" customWidth="1"/>
    <col min="11019" max="11019" width="12.140625" style="40" customWidth="1"/>
    <col min="11020" max="11020" width="12.5703125" style="40" customWidth="1"/>
    <col min="11021" max="11021" width="10.85546875" style="40" customWidth="1"/>
    <col min="11022" max="11023" width="11" style="40" customWidth="1"/>
    <col min="11024" max="11024" width="11.28515625" style="40" customWidth="1"/>
    <col min="11025" max="11262" width="9.140625" style="40"/>
    <col min="11263" max="11263" width="18" style="40" customWidth="1"/>
    <col min="11264" max="11264" width="11.85546875" style="40" customWidth="1"/>
    <col min="11265" max="11265" width="19.85546875" style="40" customWidth="1"/>
    <col min="11266" max="11266" width="12.42578125" style="40" customWidth="1"/>
    <col min="11267" max="11267" width="10" style="40" customWidth="1"/>
    <col min="11268" max="11268" width="3.28515625" style="40" customWidth="1"/>
    <col min="11269" max="11269" width="13.28515625" style="40" customWidth="1"/>
    <col min="11270" max="11270" width="12.85546875" style="40" customWidth="1"/>
    <col min="11271" max="11271" width="12.7109375" style="40" customWidth="1"/>
    <col min="11272" max="11272" width="12.42578125" style="40" customWidth="1"/>
    <col min="11273" max="11273" width="10.140625" style="40" customWidth="1"/>
    <col min="11274" max="11274" width="3.140625" style="40" customWidth="1"/>
    <col min="11275" max="11275" width="12.140625" style="40" customWidth="1"/>
    <col min="11276" max="11276" width="12.5703125" style="40" customWidth="1"/>
    <col min="11277" max="11277" width="10.85546875" style="40" customWidth="1"/>
    <col min="11278" max="11279" width="11" style="40" customWidth="1"/>
    <col min="11280" max="11280" width="11.28515625" style="40" customWidth="1"/>
    <col min="11281" max="11518" width="9.140625" style="40"/>
    <col min="11519" max="11519" width="18" style="40" customWidth="1"/>
    <col min="11520" max="11520" width="11.85546875" style="40" customWidth="1"/>
    <col min="11521" max="11521" width="19.85546875" style="40" customWidth="1"/>
    <col min="11522" max="11522" width="12.42578125" style="40" customWidth="1"/>
    <col min="11523" max="11523" width="10" style="40" customWidth="1"/>
    <col min="11524" max="11524" width="3.28515625" style="40" customWidth="1"/>
    <col min="11525" max="11525" width="13.28515625" style="40" customWidth="1"/>
    <col min="11526" max="11526" width="12.85546875" style="40" customWidth="1"/>
    <col min="11527" max="11527" width="12.7109375" style="40" customWidth="1"/>
    <col min="11528" max="11528" width="12.42578125" style="40" customWidth="1"/>
    <col min="11529" max="11529" width="10.140625" style="40" customWidth="1"/>
    <col min="11530" max="11530" width="3.140625" style="40" customWidth="1"/>
    <col min="11531" max="11531" width="12.140625" style="40" customWidth="1"/>
    <col min="11532" max="11532" width="12.5703125" style="40" customWidth="1"/>
    <col min="11533" max="11533" width="10.85546875" style="40" customWidth="1"/>
    <col min="11534" max="11535" width="11" style="40" customWidth="1"/>
    <col min="11536" max="11536" width="11.28515625" style="40" customWidth="1"/>
    <col min="11537" max="11774" width="9.140625" style="40"/>
    <col min="11775" max="11775" width="18" style="40" customWidth="1"/>
    <col min="11776" max="11776" width="11.85546875" style="40" customWidth="1"/>
    <col min="11777" max="11777" width="19.85546875" style="40" customWidth="1"/>
    <col min="11778" max="11778" width="12.42578125" style="40" customWidth="1"/>
    <col min="11779" max="11779" width="10" style="40" customWidth="1"/>
    <col min="11780" max="11780" width="3.28515625" style="40" customWidth="1"/>
    <col min="11781" max="11781" width="13.28515625" style="40" customWidth="1"/>
    <col min="11782" max="11782" width="12.85546875" style="40" customWidth="1"/>
    <col min="11783" max="11783" width="12.7109375" style="40" customWidth="1"/>
    <col min="11784" max="11784" width="12.42578125" style="40" customWidth="1"/>
    <col min="11785" max="11785" width="10.140625" style="40" customWidth="1"/>
    <col min="11786" max="11786" width="3.140625" style="40" customWidth="1"/>
    <col min="11787" max="11787" width="12.140625" style="40" customWidth="1"/>
    <col min="11788" max="11788" width="12.5703125" style="40" customWidth="1"/>
    <col min="11789" max="11789" width="10.85546875" style="40" customWidth="1"/>
    <col min="11790" max="11791" width="11" style="40" customWidth="1"/>
    <col min="11792" max="11792" width="11.28515625" style="40" customWidth="1"/>
    <col min="11793" max="12030" width="9.140625" style="40"/>
    <col min="12031" max="12031" width="18" style="40" customWidth="1"/>
    <col min="12032" max="12032" width="11.85546875" style="40" customWidth="1"/>
    <col min="12033" max="12033" width="19.85546875" style="40" customWidth="1"/>
    <col min="12034" max="12034" width="12.42578125" style="40" customWidth="1"/>
    <col min="12035" max="12035" width="10" style="40" customWidth="1"/>
    <col min="12036" max="12036" width="3.28515625" style="40" customWidth="1"/>
    <col min="12037" max="12037" width="13.28515625" style="40" customWidth="1"/>
    <col min="12038" max="12038" width="12.85546875" style="40" customWidth="1"/>
    <col min="12039" max="12039" width="12.7109375" style="40" customWidth="1"/>
    <col min="12040" max="12040" width="12.42578125" style="40" customWidth="1"/>
    <col min="12041" max="12041" width="10.140625" style="40" customWidth="1"/>
    <col min="12042" max="12042" width="3.140625" style="40" customWidth="1"/>
    <col min="12043" max="12043" width="12.140625" style="40" customWidth="1"/>
    <col min="12044" max="12044" width="12.5703125" style="40" customWidth="1"/>
    <col min="12045" max="12045" width="10.85546875" style="40" customWidth="1"/>
    <col min="12046" max="12047" width="11" style="40" customWidth="1"/>
    <col min="12048" max="12048" width="11.28515625" style="40" customWidth="1"/>
    <col min="12049" max="12286" width="9.140625" style="40"/>
    <col min="12287" max="12287" width="18" style="40" customWidth="1"/>
    <col min="12288" max="12288" width="11.85546875" style="40" customWidth="1"/>
    <col min="12289" max="12289" width="19.85546875" style="40" customWidth="1"/>
    <col min="12290" max="12290" width="12.42578125" style="40" customWidth="1"/>
    <col min="12291" max="12291" width="10" style="40" customWidth="1"/>
    <col min="12292" max="12292" width="3.28515625" style="40" customWidth="1"/>
    <col min="12293" max="12293" width="13.28515625" style="40" customWidth="1"/>
    <col min="12294" max="12294" width="12.85546875" style="40" customWidth="1"/>
    <col min="12295" max="12295" width="12.7109375" style="40" customWidth="1"/>
    <col min="12296" max="12296" width="12.42578125" style="40" customWidth="1"/>
    <col min="12297" max="12297" width="10.140625" style="40" customWidth="1"/>
    <col min="12298" max="12298" width="3.140625" style="40" customWidth="1"/>
    <col min="12299" max="12299" width="12.140625" style="40" customWidth="1"/>
    <col min="12300" max="12300" width="12.5703125" style="40" customWidth="1"/>
    <col min="12301" max="12301" width="10.85546875" style="40" customWidth="1"/>
    <col min="12302" max="12303" width="11" style="40" customWidth="1"/>
    <col min="12304" max="12304" width="11.28515625" style="40" customWidth="1"/>
    <col min="12305" max="12542" width="9.140625" style="40"/>
    <col min="12543" max="12543" width="18" style="40" customWidth="1"/>
    <col min="12544" max="12544" width="11.85546875" style="40" customWidth="1"/>
    <col min="12545" max="12545" width="19.85546875" style="40" customWidth="1"/>
    <col min="12546" max="12546" width="12.42578125" style="40" customWidth="1"/>
    <col min="12547" max="12547" width="10" style="40" customWidth="1"/>
    <col min="12548" max="12548" width="3.28515625" style="40" customWidth="1"/>
    <col min="12549" max="12549" width="13.28515625" style="40" customWidth="1"/>
    <col min="12550" max="12550" width="12.85546875" style="40" customWidth="1"/>
    <col min="12551" max="12551" width="12.7109375" style="40" customWidth="1"/>
    <col min="12552" max="12552" width="12.42578125" style="40" customWidth="1"/>
    <col min="12553" max="12553" width="10.140625" style="40" customWidth="1"/>
    <col min="12554" max="12554" width="3.140625" style="40" customWidth="1"/>
    <col min="12555" max="12555" width="12.140625" style="40" customWidth="1"/>
    <col min="12556" max="12556" width="12.5703125" style="40" customWidth="1"/>
    <col min="12557" max="12557" width="10.85546875" style="40" customWidth="1"/>
    <col min="12558" max="12559" width="11" style="40" customWidth="1"/>
    <col min="12560" max="12560" width="11.28515625" style="40" customWidth="1"/>
    <col min="12561" max="12798" width="9.140625" style="40"/>
    <col min="12799" max="12799" width="18" style="40" customWidth="1"/>
    <col min="12800" max="12800" width="11.85546875" style="40" customWidth="1"/>
    <col min="12801" max="12801" width="19.85546875" style="40" customWidth="1"/>
    <col min="12802" max="12802" width="12.42578125" style="40" customWidth="1"/>
    <col min="12803" max="12803" width="10" style="40" customWidth="1"/>
    <col min="12804" max="12804" width="3.28515625" style="40" customWidth="1"/>
    <col min="12805" max="12805" width="13.28515625" style="40" customWidth="1"/>
    <col min="12806" max="12806" width="12.85546875" style="40" customWidth="1"/>
    <col min="12807" max="12807" width="12.7109375" style="40" customWidth="1"/>
    <col min="12808" max="12808" width="12.42578125" style="40" customWidth="1"/>
    <col min="12809" max="12809" width="10.140625" style="40" customWidth="1"/>
    <col min="12810" max="12810" width="3.140625" style="40" customWidth="1"/>
    <col min="12811" max="12811" width="12.140625" style="40" customWidth="1"/>
    <col min="12812" max="12812" width="12.5703125" style="40" customWidth="1"/>
    <col min="12813" max="12813" width="10.85546875" style="40" customWidth="1"/>
    <col min="12814" max="12815" width="11" style="40" customWidth="1"/>
    <col min="12816" max="12816" width="11.28515625" style="40" customWidth="1"/>
    <col min="12817" max="13054" width="9.140625" style="40"/>
    <col min="13055" max="13055" width="18" style="40" customWidth="1"/>
    <col min="13056" max="13056" width="11.85546875" style="40" customWidth="1"/>
    <col min="13057" max="13057" width="19.85546875" style="40" customWidth="1"/>
    <col min="13058" max="13058" width="12.42578125" style="40" customWidth="1"/>
    <col min="13059" max="13059" width="10" style="40" customWidth="1"/>
    <col min="13060" max="13060" width="3.28515625" style="40" customWidth="1"/>
    <col min="13061" max="13061" width="13.28515625" style="40" customWidth="1"/>
    <col min="13062" max="13062" width="12.85546875" style="40" customWidth="1"/>
    <col min="13063" max="13063" width="12.7109375" style="40" customWidth="1"/>
    <col min="13064" max="13064" width="12.42578125" style="40" customWidth="1"/>
    <col min="13065" max="13065" width="10.140625" style="40" customWidth="1"/>
    <col min="13066" max="13066" width="3.140625" style="40" customWidth="1"/>
    <col min="13067" max="13067" width="12.140625" style="40" customWidth="1"/>
    <col min="13068" max="13068" width="12.5703125" style="40" customWidth="1"/>
    <col min="13069" max="13069" width="10.85546875" style="40" customWidth="1"/>
    <col min="13070" max="13071" width="11" style="40" customWidth="1"/>
    <col min="13072" max="13072" width="11.28515625" style="40" customWidth="1"/>
    <col min="13073" max="13310" width="9.140625" style="40"/>
    <col min="13311" max="13311" width="18" style="40" customWidth="1"/>
    <col min="13312" max="13312" width="11.85546875" style="40" customWidth="1"/>
    <col min="13313" max="13313" width="19.85546875" style="40" customWidth="1"/>
    <col min="13314" max="13314" width="12.42578125" style="40" customWidth="1"/>
    <col min="13315" max="13315" width="10" style="40" customWidth="1"/>
    <col min="13316" max="13316" width="3.28515625" style="40" customWidth="1"/>
    <col min="13317" max="13317" width="13.28515625" style="40" customWidth="1"/>
    <col min="13318" max="13318" width="12.85546875" style="40" customWidth="1"/>
    <col min="13319" max="13319" width="12.7109375" style="40" customWidth="1"/>
    <col min="13320" max="13320" width="12.42578125" style="40" customWidth="1"/>
    <col min="13321" max="13321" width="10.140625" style="40" customWidth="1"/>
    <col min="13322" max="13322" width="3.140625" style="40" customWidth="1"/>
    <col min="13323" max="13323" width="12.140625" style="40" customWidth="1"/>
    <col min="13324" max="13324" width="12.5703125" style="40" customWidth="1"/>
    <col min="13325" max="13325" width="10.85546875" style="40" customWidth="1"/>
    <col min="13326" max="13327" width="11" style="40" customWidth="1"/>
    <col min="13328" max="13328" width="11.28515625" style="40" customWidth="1"/>
    <col min="13329" max="13566" width="9.140625" style="40"/>
    <col min="13567" max="13567" width="18" style="40" customWidth="1"/>
    <col min="13568" max="13568" width="11.85546875" style="40" customWidth="1"/>
    <col min="13569" max="13569" width="19.85546875" style="40" customWidth="1"/>
    <col min="13570" max="13570" width="12.42578125" style="40" customWidth="1"/>
    <col min="13571" max="13571" width="10" style="40" customWidth="1"/>
    <col min="13572" max="13572" width="3.28515625" style="40" customWidth="1"/>
    <col min="13573" max="13573" width="13.28515625" style="40" customWidth="1"/>
    <col min="13574" max="13574" width="12.85546875" style="40" customWidth="1"/>
    <col min="13575" max="13575" width="12.7109375" style="40" customWidth="1"/>
    <col min="13576" max="13576" width="12.42578125" style="40" customWidth="1"/>
    <col min="13577" max="13577" width="10.140625" style="40" customWidth="1"/>
    <col min="13578" max="13578" width="3.140625" style="40" customWidth="1"/>
    <col min="13579" max="13579" width="12.140625" style="40" customWidth="1"/>
    <col min="13580" max="13580" width="12.5703125" style="40" customWidth="1"/>
    <col min="13581" max="13581" width="10.85546875" style="40" customWidth="1"/>
    <col min="13582" max="13583" width="11" style="40" customWidth="1"/>
    <col min="13584" max="13584" width="11.28515625" style="40" customWidth="1"/>
    <col min="13585" max="13822" width="9.140625" style="40"/>
    <col min="13823" max="13823" width="18" style="40" customWidth="1"/>
    <col min="13824" max="13824" width="11.85546875" style="40" customWidth="1"/>
    <col min="13825" max="13825" width="19.85546875" style="40" customWidth="1"/>
    <col min="13826" max="13826" width="12.42578125" style="40" customWidth="1"/>
    <col min="13827" max="13827" width="10" style="40" customWidth="1"/>
    <col min="13828" max="13828" width="3.28515625" style="40" customWidth="1"/>
    <col min="13829" max="13829" width="13.28515625" style="40" customWidth="1"/>
    <col min="13830" max="13830" width="12.85546875" style="40" customWidth="1"/>
    <col min="13831" max="13831" width="12.7109375" style="40" customWidth="1"/>
    <col min="13832" max="13832" width="12.42578125" style="40" customWidth="1"/>
    <col min="13833" max="13833" width="10.140625" style="40" customWidth="1"/>
    <col min="13834" max="13834" width="3.140625" style="40" customWidth="1"/>
    <col min="13835" max="13835" width="12.140625" style="40" customWidth="1"/>
    <col min="13836" max="13836" width="12.5703125" style="40" customWidth="1"/>
    <col min="13837" max="13837" width="10.85546875" style="40" customWidth="1"/>
    <col min="13838" max="13839" width="11" style="40" customWidth="1"/>
    <col min="13840" max="13840" width="11.28515625" style="40" customWidth="1"/>
    <col min="13841" max="14078" width="9.140625" style="40"/>
    <col min="14079" max="14079" width="18" style="40" customWidth="1"/>
    <col min="14080" max="14080" width="11.85546875" style="40" customWidth="1"/>
    <col min="14081" max="14081" width="19.85546875" style="40" customWidth="1"/>
    <col min="14082" max="14082" width="12.42578125" style="40" customWidth="1"/>
    <col min="14083" max="14083" width="10" style="40" customWidth="1"/>
    <col min="14084" max="14084" width="3.28515625" style="40" customWidth="1"/>
    <col min="14085" max="14085" width="13.28515625" style="40" customWidth="1"/>
    <col min="14086" max="14086" width="12.85546875" style="40" customWidth="1"/>
    <col min="14087" max="14087" width="12.7109375" style="40" customWidth="1"/>
    <col min="14088" max="14088" width="12.42578125" style="40" customWidth="1"/>
    <col min="14089" max="14089" width="10.140625" style="40" customWidth="1"/>
    <col min="14090" max="14090" width="3.140625" style="40" customWidth="1"/>
    <col min="14091" max="14091" width="12.140625" style="40" customWidth="1"/>
    <col min="14092" max="14092" width="12.5703125" style="40" customWidth="1"/>
    <col min="14093" max="14093" width="10.85546875" style="40" customWidth="1"/>
    <col min="14094" max="14095" width="11" style="40" customWidth="1"/>
    <col min="14096" max="14096" width="11.28515625" style="40" customWidth="1"/>
    <col min="14097" max="14334" width="9.140625" style="40"/>
    <col min="14335" max="14335" width="18" style="40" customWidth="1"/>
    <col min="14336" max="14336" width="11.85546875" style="40" customWidth="1"/>
    <col min="14337" max="14337" width="19.85546875" style="40" customWidth="1"/>
    <col min="14338" max="14338" width="12.42578125" style="40" customWidth="1"/>
    <col min="14339" max="14339" width="10" style="40" customWidth="1"/>
    <col min="14340" max="14340" width="3.28515625" style="40" customWidth="1"/>
    <col min="14341" max="14341" width="13.28515625" style="40" customWidth="1"/>
    <col min="14342" max="14342" width="12.85546875" style="40" customWidth="1"/>
    <col min="14343" max="14343" width="12.7109375" style="40" customWidth="1"/>
    <col min="14344" max="14344" width="12.42578125" style="40" customWidth="1"/>
    <col min="14345" max="14345" width="10.140625" style="40" customWidth="1"/>
    <col min="14346" max="14346" width="3.140625" style="40" customWidth="1"/>
    <col min="14347" max="14347" width="12.140625" style="40" customWidth="1"/>
    <col min="14348" max="14348" width="12.5703125" style="40" customWidth="1"/>
    <col min="14349" max="14349" width="10.85546875" style="40" customWidth="1"/>
    <col min="14350" max="14351" width="11" style="40" customWidth="1"/>
    <col min="14352" max="14352" width="11.28515625" style="40" customWidth="1"/>
    <col min="14353" max="14590" width="9.140625" style="40"/>
    <col min="14591" max="14591" width="18" style="40" customWidth="1"/>
    <col min="14592" max="14592" width="11.85546875" style="40" customWidth="1"/>
    <col min="14593" max="14593" width="19.85546875" style="40" customWidth="1"/>
    <col min="14594" max="14594" width="12.42578125" style="40" customWidth="1"/>
    <col min="14595" max="14595" width="10" style="40" customWidth="1"/>
    <col min="14596" max="14596" width="3.28515625" style="40" customWidth="1"/>
    <col min="14597" max="14597" width="13.28515625" style="40" customWidth="1"/>
    <col min="14598" max="14598" width="12.85546875" style="40" customWidth="1"/>
    <col min="14599" max="14599" width="12.7109375" style="40" customWidth="1"/>
    <col min="14600" max="14600" width="12.42578125" style="40" customWidth="1"/>
    <col min="14601" max="14601" width="10.140625" style="40" customWidth="1"/>
    <col min="14602" max="14602" width="3.140625" style="40" customWidth="1"/>
    <col min="14603" max="14603" width="12.140625" style="40" customWidth="1"/>
    <col min="14604" max="14604" width="12.5703125" style="40" customWidth="1"/>
    <col min="14605" max="14605" width="10.85546875" style="40" customWidth="1"/>
    <col min="14606" max="14607" width="11" style="40" customWidth="1"/>
    <col min="14608" max="14608" width="11.28515625" style="40" customWidth="1"/>
    <col min="14609" max="14846" width="9.140625" style="40"/>
    <col min="14847" max="14847" width="18" style="40" customWidth="1"/>
    <col min="14848" max="14848" width="11.85546875" style="40" customWidth="1"/>
    <col min="14849" max="14849" width="19.85546875" style="40" customWidth="1"/>
    <col min="14850" max="14850" width="12.42578125" style="40" customWidth="1"/>
    <col min="14851" max="14851" width="10" style="40" customWidth="1"/>
    <col min="14852" max="14852" width="3.28515625" style="40" customWidth="1"/>
    <col min="14853" max="14853" width="13.28515625" style="40" customWidth="1"/>
    <col min="14854" max="14854" width="12.85546875" style="40" customWidth="1"/>
    <col min="14855" max="14855" width="12.7109375" style="40" customWidth="1"/>
    <col min="14856" max="14856" width="12.42578125" style="40" customWidth="1"/>
    <col min="14857" max="14857" width="10.140625" style="40" customWidth="1"/>
    <col min="14858" max="14858" width="3.140625" style="40" customWidth="1"/>
    <col min="14859" max="14859" width="12.140625" style="40" customWidth="1"/>
    <col min="14860" max="14860" width="12.5703125" style="40" customWidth="1"/>
    <col min="14861" max="14861" width="10.85546875" style="40" customWidth="1"/>
    <col min="14862" max="14863" width="11" style="40" customWidth="1"/>
    <col min="14864" max="14864" width="11.28515625" style="40" customWidth="1"/>
    <col min="14865" max="15102" width="9.140625" style="40"/>
    <col min="15103" max="15103" width="18" style="40" customWidth="1"/>
    <col min="15104" max="15104" width="11.85546875" style="40" customWidth="1"/>
    <col min="15105" max="15105" width="19.85546875" style="40" customWidth="1"/>
    <col min="15106" max="15106" width="12.42578125" style="40" customWidth="1"/>
    <col min="15107" max="15107" width="10" style="40" customWidth="1"/>
    <col min="15108" max="15108" width="3.28515625" style="40" customWidth="1"/>
    <col min="15109" max="15109" width="13.28515625" style="40" customWidth="1"/>
    <col min="15110" max="15110" width="12.85546875" style="40" customWidth="1"/>
    <col min="15111" max="15111" width="12.7109375" style="40" customWidth="1"/>
    <col min="15112" max="15112" width="12.42578125" style="40" customWidth="1"/>
    <col min="15113" max="15113" width="10.140625" style="40" customWidth="1"/>
    <col min="15114" max="15114" width="3.140625" style="40" customWidth="1"/>
    <col min="15115" max="15115" width="12.140625" style="40" customWidth="1"/>
    <col min="15116" max="15116" width="12.5703125" style="40" customWidth="1"/>
    <col min="15117" max="15117" width="10.85546875" style="40" customWidth="1"/>
    <col min="15118" max="15119" width="11" style="40" customWidth="1"/>
    <col min="15120" max="15120" width="11.28515625" style="40" customWidth="1"/>
    <col min="15121" max="15358" width="9.140625" style="40"/>
    <col min="15359" max="15359" width="18" style="40" customWidth="1"/>
    <col min="15360" max="15360" width="11.85546875" style="40" customWidth="1"/>
    <col min="15361" max="15361" width="19.85546875" style="40" customWidth="1"/>
    <col min="15362" max="15362" width="12.42578125" style="40" customWidth="1"/>
    <col min="15363" max="15363" width="10" style="40" customWidth="1"/>
    <col min="15364" max="15364" width="3.28515625" style="40" customWidth="1"/>
    <col min="15365" max="15365" width="13.28515625" style="40" customWidth="1"/>
    <col min="15366" max="15366" width="12.85546875" style="40" customWidth="1"/>
    <col min="15367" max="15367" width="12.7109375" style="40" customWidth="1"/>
    <col min="15368" max="15368" width="12.42578125" style="40" customWidth="1"/>
    <col min="15369" max="15369" width="10.140625" style="40" customWidth="1"/>
    <col min="15370" max="15370" width="3.140625" style="40" customWidth="1"/>
    <col min="15371" max="15371" width="12.140625" style="40" customWidth="1"/>
    <col min="15372" max="15372" width="12.5703125" style="40" customWidth="1"/>
    <col min="15373" max="15373" width="10.85546875" style="40" customWidth="1"/>
    <col min="15374" max="15375" width="11" style="40" customWidth="1"/>
    <col min="15376" max="15376" width="11.28515625" style="40" customWidth="1"/>
    <col min="15377" max="15614" width="9.140625" style="40"/>
    <col min="15615" max="15615" width="18" style="40" customWidth="1"/>
    <col min="15616" max="15616" width="11.85546875" style="40" customWidth="1"/>
    <col min="15617" max="15617" width="19.85546875" style="40" customWidth="1"/>
    <col min="15618" max="15618" width="12.42578125" style="40" customWidth="1"/>
    <col min="15619" max="15619" width="10" style="40" customWidth="1"/>
    <col min="15620" max="15620" width="3.28515625" style="40" customWidth="1"/>
    <col min="15621" max="15621" width="13.28515625" style="40" customWidth="1"/>
    <col min="15622" max="15622" width="12.85546875" style="40" customWidth="1"/>
    <col min="15623" max="15623" width="12.7109375" style="40" customWidth="1"/>
    <col min="15624" max="15624" width="12.42578125" style="40" customWidth="1"/>
    <col min="15625" max="15625" width="10.140625" style="40" customWidth="1"/>
    <col min="15626" max="15626" width="3.140625" style="40" customWidth="1"/>
    <col min="15627" max="15627" width="12.140625" style="40" customWidth="1"/>
    <col min="15628" max="15628" width="12.5703125" style="40" customWidth="1"/>
    <col min="15629" max="15629" width="10.85546875" style="40" customWidth="1"/>
    <col min="15630" max="15631" width="11" style="40" customWidth="1"/>
    <col min="15632" max="15632" width="11.28515625" style="40" customWidth="1"/>
    <col min="15633" max="15870" width="9.140625" style="40"/>
    <col min="15871" max="15871" width="18" style="40" customWidth="1"/>
    <col min="15872" max="15872" width="11.85546875" style="40" customWidth="1"/>
    <col min="15873" max="15873" width="19.85546875" style="40" customWidth="1"/>
    <col min="15874" max="15874" width="12.42578125" style="40" customWidth="1"/>
    <col min="15875" max="15875" width="10" style="40" customWidth="1"/>
    <col min="15876" max="15876" width="3.28515625" style="40" customWidth="1"/>
    <col min="15877" max="15877" width="13.28515625" style="40" customWidth="1"/>
    <col min="15878" max="15878" width="12.85546875" style="40" customWidth="1"/>
    <col min="15879" max="15879" width="12.7109375" style="40" customWidth="1"/>
    <col min="15880" max="15880" width="12.42578125" style="40" customWidth="1"/>
    <col min="15881" max="15881" width="10.140625" style="40" customWidth="1"/>
    <col min="15882" max="15882" width="3.140625" style="40" customWidth="1"/>
    <col min="15883" max="15883" width="12.140625" style="40" customWidth="1"/>
    <col min="15884" max="15884" width="12.5703125" style="40" customWidth="1"/>
    <col min="15885" max="15885" width="10.85546875" style="40" customWidth="1"/>
    <col min="15886" max="15887" width="11" style="40" customWidth="1"/>
    <col min="15888" max="15888" width="11.28515625" style="40" customWidth="1"/>
    <col min="15889" max="16126" width="9.140625" style="40"/>
    <col min="16127" max="16127" width="18" style="40" customWidth="1"/>
    <col min="16128" max="16128" width="11.85546875" style="40" customWidth="1"/>
    <col min="16129" max="16129" width="19.85546875" style="40" customWidth="1"/>
    <col min="16130" max="16130" width="12.42578125" style="40" customWidth="1"/>
    <col min="16131" max="16131" width="10" style="40" customWidth="1"/>
    <col min="16132" max="16132" width="3.28515625" style="40" customWidth="1"/>
    <col min="16133" max="16133" width="13.28515625" style="40" customWidth="1"/>
    <col min="16134" max="16134" width="12.85546875" style="40" customWidth="1"/>
    <col min="16135" max="16135" width="12.7109375" style="40" customWidth="1"/>
    <col min="16136" max="16136" width="12.42578125" style="40" customWidth="1"/>
    <col min="16137" max="16137" width="10.140625" style="40" customWidth="1"/>
    <col min="16138" max="16138" width="3.140625" style="40" customWidth="1"/>
    <col min="16139" max="16139" width="12.140625" style="40" customWidth="1"/>
    <col min="16140" max="16140" width="12.5703125" style="40" customWidth="1"/>
    <col min="16141" max="16141" width="10.85546875" style="40" customWidth="1"/>
    <col min="16142" max="16143" width="11" style="40" customWidth="1"/>
    <col min="16144" max="16144" width="11.28515625" style="40" customWidth="1"/>
    <col min="16145" max="16384" width="9.140625" style="40"/>
  </cols>
  <sheetData>
    <row r="1" spans="1:16" ht="6" customHeight="1"/>
    <row r="2" spans="1:16" ht="12" customHeight="1">
      <c r="F2" s="153" t="s">
        <v>478</v>
      </c>
      <c r="G2" s="153"/>
      <c r="H2" s="153"/>
      <c r="I2" s="153"/>
      <c r="J2" s="153"/>
    </row>
    <row r="3" spans="1:16" ht="15.75" customHeight="1">
      <c r="F3" s="153"/>
      <c r="G3" s="153"/>
      <c r="H3" s="153"/>
      <c r="I3" s="153"/>
      <c r="J3" s="153"/>
      <c r="P3" s="146" t="s">
        <v>476</v>
      </c>
    </row>
    <row r="4" spans="1:16" ht="15.75" customHeight="1">
      <c r="P4" s="147"/>
    </row>
    <row r="5" spans="1:16" ht="14.25" customHeight="1">
      <c r="A5" s="154" t="s">
        <v>453</v>
      </c>
      <c r="B5" s="155"/>
      <c r="C5" s="155"/>
      <c r="D5" s="155"/>
      <c r="P5" s="146" t="s">
        <v>477</v>
      </c>
    </row>
    <row r="6" spans="1:16" ht="10.5" customHeight="1">
      <c r="A6" s="156" t="s">
        <v>1</v>
      </c>
      <c r="B6" s="156"/>
      <c r="C6" s="156" t="s">
        <v>2</v>
      </c>
      <c r="D6" s="156"/>
      <c r="E6" s="156"/>
      <c r="F6" s="156"/>
      <c r="G6" s="156"/>
      <c r="H6" s="156"/>
      <c r="I6" s="156"/>
      <c r="J6" s="156"/>
      <c r="K6" s="156"/>
      <c r="L6" s="156"/>
      <c r="M6" s="156"/>
      <c r="N6" s="156"/>
      <c r="O6" s="156"/>
      <c r="P6" s="156"/>
    </row>
    <row r="7" spans="1:16" ht="13.5" customHeight="1">
      <c r="A7" s="156" t="s">
        <v>3</v>
      </c>
      <c r="B7" s="156" t="s">
        <v>4</v>
      </c>
      <c r="C7" s="156" t="s">
        <v>5</v>
      </c>
      <c r="D7" s="156" t="s">
        <v>4</v>
      </c>
      <c r="E7" s="156" t="s">
        <v>6</v>
      </c>
      <c r="F7" s="156"/>
      <c r="G7" s="156"/>
      <c r="H7" s="156"/>
      <c r="I7" s="156" t="s">
        <v>7</v>
      </c>
      <c r="J7" s="156"/>
      <c r="K7" s="156"/>
      <c r="L7" s="156"/>
      <c r="M7" s="156" t="s">
        <v>8</v>
      </c>
      <c r="N7" s="156" t="s">
        <v>9</v>
      </c>
      <c r="O7" s="156" t="s">
        <v>143</v>
      </c>
      <c r="P7" s="157" t="s">
        <v>10</v>
      </c>
    </row>
    <row r="8" spans="1:16" ht="13.5" customHeight="1">
      <c r="A8" s="156"/>
      <c r="B8" s="156"/>
      <c r="C8" s="156"/>
      <c r="D8" s="156"/>
      <c r="E8" s="95" t="s">
        <v>11</v>
      </c>
      <c r="F8" s="51" t="s">
        <v>15</v>
      </c>
      <c r="G8" s="51" t="s">
        <v>16</v>
      </c>
      <c r="H8" s="51" t="s">
        <v>17</v>
      </c>
      <c r="I8" s="51" t="s">
        <v>11</v>
      </c>
      <c r="J8" s="95" t="s">
        <v>15</v>
      </c>
      <c r="K8" s="51" t="s">
        <v>16</v>
      </c>
      <c r="L8" s="51" t="s">
        <v>17</v>
      </c>
      <c r="M8" s="156"/>
      <c r="N8" s="156"/>
      <c r="O8" s="156"/>
      <c r="P8" s="157"/>
    </row>
    <row r="9" spans="1:16" ht="16.5" customHeight="1">
      <c r="A9" s="52" t="s">
        <v>18</v>
      </c>
      <c r="B9" s="53">
        <v>6359.68</v>
      </c>
      <c r="C9" s="52" t="s">
        <v>19</v>
      </c>
      <c r="D9" s="53">
        <v>2542.67</v>
      </c>
      <c r="E9" s="93">
        <v>2542.67</v>
      </c>
      <c r="F9" s="53">
        <v>2542.67</v>
      </c>
      <c r="G9" s="53">
        <v>0</v>
      </c>
      <c r="H9" s="53">
        <v>0</v>
      </c>
      <c r="I9" s="53">
        <v>0</v>
      </c>
      <c r="J9" s="93">
        <v>0</v>
      </c>
      <c r="K9" s="53">
        <v>0</v>
      </c>
      <c r="L9" s="53">
        <v>0</v>
      </c>
      <c r="M9" s="53">
        <v>0</v>
      </c>
      <c r="N9" s="53">
        <v>0</v>
      </c>
      <c r="O9" s="53">
        <v>0</v>
      </c>
      <c r="P9" s="53">
        <v>0</v>
      </c>
    </row>
    <row r="10" spans="1:16" ht="16.5" customHeight="1">
      <c r="A10" s="54" t="s">
        <v>20</v>
      </c>
      <c r="B10" s="53">
        <v>6359.68</v>
      </c>
      <c r="C10" s="52" t="s">
        <v>21</v>
      </c>
      <c r="D10" s="53">
        <v>1760.65</v>
      </c>
      <c r="E10" s="93">
        <v>1760.65</v>
      </c>
      <c r="F10" s="53">
        <v>1760.65</v>
      </c>
      <c r="G10" s="53">
        <v>0</v>
      </c>
      <c r="H10" s="53">
        <v>0</v>
      </c>
      <c r="I10" s="53">
        <v>0</v>
      </c>
      <c r="J10" s="93">
        <v>0</v>
      </c>
      <c r="K10" s="53">
        <v>0</v>
      </c>
      <c r="L10" s="53">
        <v>0</v>
      </c>
      <c r="M10" s="53">
        <v>0</v>
      </c>
      <c r="N10" s="53">
        <v>0</v>
      </c>
      <c r="O10" s="53">
        <v>0</v>
      </c>
      <c r="P10" s="53">
        <v>0</v>
      </c>
    </row>
    <row r="11" spans="1:16" ht="16.5" customHeight="1">
      <c r="A11" s="54" t="s">
        <v>22</v>
      </c>
      <c r="B11" s="53">
        <v>0</v>
      </c>
      <c r="C11" s="52" t="s">
        <v>23</v>
      </c>
      <c r="D11" s="53">
        <v>348.03</v>
      </c>
      <c r="E11" s="93">
        <v>348.03</v>
      </c>
      <c r="F11" s="53">
        <v>348.03</v>
      </c>
      <c r="G11" s="53">
        <v>0</v>
      </c>
      <c r="H11" s="53">
        <v>0</v>
      </c>
      <c r="I11" s="53">
        <v>0</v>
      </c>
      <c r="J11" s="93">
        <v>0</v>
      </c>
      <c r="K11" s="53">
        <v>0</v>
      </c>
      <c r="L11" s="53">
        <v>0</v>
      </c>
      <c r="M11" s="53">
        <v>0</v>
      </c>
      <c r="N11" s="53">
        <v>0</v>
      </c>
      <c r="O11" s="53">
        <v>0</v>
      </c>
      <c r="P11" s="53">
        <v>0</v>
      </c>
    </row>
    <row r="12" spans="1:16" ht="16.5" customHeight="1">
      <c r="A12" s="52" t="s">
        <v>144</v>
      </c>
      <c r="B12" s="53">
        <v>0</v>
      </c>
      <c r="C12" s="52" t="s">
        <v>24</v>
      </c>
      <c r="D12" s="53">
        <v>433.99</v>
      </c>
      <c r="E12" s="93">
        <v>433.99</v>
      </c>
      <c r="F12" s="53">
        <v>433.99</v>
      </c>
      <c r="G12" s="53">
        <v>0</v>
      </c>
      <c r="H12" s="53">
        <v>0</v>
      </c>
      <c r="I12" s="53">
        <v>0</v>
      </c>
      <c r="J12" s="93">
        <v>0</v>
      </c>
      <c r="K12" s="53">
        <v>0</v>
      </c>
      <c r="L12" s="53">
        <v>0</v>
      </c>
      <c r="M12" s="53">
        <v>0</v>
      </c>
      <c r="N12" s="53">
        <v>0</v>
      </c>
      <c r="O12" s="53">
        <v>0</v>
      </c>
      <c r="P12" s="53">
        <v>0</v>
      </c>
    </row>
    <row r="13" spans="1:16" ht="16.5" customHeight="1">
      <c r="A13" s="54" t="s">
        <v>145</v>
      </c>
      <c r="B13" s="53">
        <v>0</v>
      </c>
      <c r="C13" s="52" t="s">
        <v>25</v>
      </c>
      <c r="D13" s="53">
        <v>0</v>
      </c>
      <c r="E13" s="93">
        <v>0</v>
      </c>
      <c r="F13" s="53">
        <v>0</v>
      </c>
      <c r="G13" s="53">
        <v>0</v>
      </c>
      <c r="H13" s="53">
        <v>0</v>
      </c>
      <c r="I13" s="53">
        <v>0</v>
      </c>
      <c r="J13" s="93">
        <v>0</v>
      </c>
      <c r="K13" s="53">
        <v>0</v>
      </c>
      <c r="L13" s="53">
        <v>0</v>
      </c>
      <c r="M13" s="53">
        <v>0</v>
      </c>
      <c r="N13" s="53">
        <v>0</v>
      </c>
      <c r="O13" s="53">
        <v>0</v>
      </c>
      <c r="P13" s="53">
        <v>0</v>
      </c>
    </row>
    <row r="14" spans="1:16" ht="16.5" customHeight="1">
      <c r="A14" s="54" t="s">
        <v>26</v>
      </c>
      <c r="B14" s="53">
        <v>0</v>
      </c>
      <c r="C14" s="52"/>
      <c r="D14" s="53">
        <v>0</v>
      </c>
      <c r="E14" s="93">
        <v>0</v>
      </c>
      <c r="F14" s="53">
        <v>0</v>
      </c>
      <c r="G14" s="53">
        <v>0</v>
      </c>
      <c r="H14" s="53">
        <v>0</v>
      </c>
      <c r="I14" s="53">
        <v>0</v>
      </c>
      <c r="J14" s="93">
        <v>0</v>
      </c>
      <c r="K14" s="53">
        <v>0</v>
      </c>
      <c r="L14" s="53">
        <v>0</v>
      </c>
      <c r="M14" s="53">
        <v>0</v>
      </c>
      <c r="N14" s="53">
        <v>0</v>
      </c>
      <c r="O14" s="53">
        <v>0</v>
      </c>
      <c r="P14" s="53">
        <v>0</v>
      </c>
    </row>
    <row r="15" spans="1:16" ht="16.5" customHeight="1">
      <c r="A15" s="52" t="s">
        <v>146</v>
      </c>
      <c r="B15" s="53">
        <v>0</v>
      </c>
      <c r="C15" s="52" t="s">
        <v>27</v>
      </c>
      <c r="D15" s="53">
        <v>3833.7</v>
      </c>
      <c r="E15" s="93">
        <v>3817.01</v>
      </c>
      <c r="F15" s="53">
        <v>3817.01</v>
      </c>
      <c r="G15" s="53">
        <v>0</v>
      </c>
      <c r="H15" s="53">
        <v>0</v>
      </c>
      <c r="I15" s="53">
        <v>0</v>
      </c>
      <c r="J15" s="93">
        <v>0</v>
      </c>
      <c r="K15" s="53">
        <v>0</v>
      </c>
      <c r="L15" s="53">
        <v>0</v>
      </c>
      <c r="M15" s="53">
        <v>16.690000000000001</v>
      </c>
      <c r="N15" s="53">
        <v>0</v>
      </c>
      <c r="O15" s="53">
        <v>0</v>
      </c>
      <c r="P15" s="53">
        <v>0</v>
      </c>
    </row>
    <row r="16" spans="1:16" ht="16.5" customHeight="1">
      <c r="A16" s="54" t="s">
        <v>30</v>
      </c>
      <c r="B16" s="53">
        <v>0</v>
      </c>
      <c r="C16" s="52" t="s">
        <v>28</v>
      </c>
      <c r="D16" s="53">
        <v>3280.99</v>
      </c>
      <c r="E16" s="93">
        <v>3280.99</v>
      </c>
      <c r="F16" s="53">
        <v>3280.99</v>
      </c>
      <c r="G16" s="53">
        <v>0</v>
      </c>
      <c r="H16" s="53">
        <v>0</v>
      </c>
      <c r="I16" s="53">
        <v>0</v>
      </c>
      <c r="J16" s="93">
        <v>0</v>
      </c>
      <c r="K16" s="53">
        <v>0</v>
      </c>
      <c r="L16" s="53">
        <v>0</v>
      </c>
      <c r="M16" s="53">
        <v>0</v>
      </c>
      <c r="N16" s="53">
        <v>0</v>
      </c>
      <c r="O16" s="53">
        <v>0</v>
      </c>
      <c r="P16" s="53">
        <v>0</v>
      </c>
    </row>
    <row r="17" spans="1:16" ht="16.5" customHeight="1">
      <c r="A17" s="54" t="s">
        <v>31</v>
      </c>
      <c r="B17" s="53">
        <v>0</v>
      </c>
      <c r="C17" s="52" t="s">
        <v>29</v>
      </c>
      <c r="D17" s="53">
        <v>552.71</v>
      </c>
      <c r="E17" s="93">
        <v>536.02</v>
      </c>
      <c r="F17" s="53">
        <v>536.02</v>
      </c>
      <c r="G17" s="53">
        <v>0</v>
      </c>
      <c r="H17" s="53">
        <v>0</v>
      </c>
      <c r="I17" s="53">
        <v>0</v>
      </c>
      <c r="J17" s="93">
        <v>0</v>
      </c>
      <c r="K17" s="53">
        <v>0</v>
      </c>
      <c r="L17" s="53">
        <v>0</v>
      </c>
      <c r="M17" s="53">
        <v>16.690000000000001</v>
      </c>
      <c r="N17" s="53">
        <v>0</v>
      </c>
      <c r="O17" s="53">
        <v>0</v>
      </c>
      <c r="P17" s="53">
        <v>0</v>
      </c>
    </row>
    <row r="18" spans="1:16" ht="16.5" customHeight="1">
      <c r="A18" s="52" t="s">
        <v>147</v>
      </c>
      <c r="B18" s="53">
        <v>0</v>
      </c>
      <c r="C18" s="52"/>
      <c r="D18" s="53">
        <v>0</v>
      </c>
      <c r="E18" s="93">
        <v>0</v>
      </c>
      <c r="F18" s="53">
        <v>0</v>
      </c>
      <c r="G18" s="53">
        <v>0</v>
      </c>
      <c r="H18" s="53">
        <v>0</v>
      </c>
      <c r="I18" s="53">
        <v>0</v>
      </c>
      <c r="J18" s="93">
        <v>0</v>
      </c>
      <c r="K18" s="53">
        <v>0</v>
      </c>
      <c r="L18" s="53">
        <v>0</v>
      </c>
      <c r="M18" s="53">
        <v>0</v>
      </c>
      <c r="N18" s="53">
        <v>0</v>
      </c>
      <c r="O18" s="53">
        <v>0</v>
      </c>
      <c r="P18" s="53">
        <v>0</v>
      </c>
    </row>
    <row r="19" spans="1:16" ht="16.5" customHeight="1">
      <c r="A19" s="52" t="s">
        <v>148</v>
      </c>
      <c r="B19" s="53">
        <v>0</v>
      </c>
      <c r="C19" s="52"/>
      <c r="D19" s="53">
        <v>0</v>
      </c>
      <c r="E19" s="93">
        <v>0</v>
      </c>
      <c r="F19" s="53">
        <v>0</v>
      </c>
      <c r="G19" s="53">
        <v>0</v>
      </c>
      <c r="H19" s="53">
        <v>0</v>
      </c>
      <c r="I19" s="53">
        <v>0</v>
      </c>
      <c r="J19" s="93">
        <v>0</v>
      </c>
      <c r="K19" s="53">
        <v>0</v>
      </c>
      <c r="L19" s="53">
        <v>0</v>
      </c>
      <c r="M19" s="53">
        <v>0</v>
      </c>
      <c r="N19" s="53">
        <v>0</v>
      </c>
      <c r="O19" s="53">
        <v>0</v>
      </c>
      <c r="P19" s="53">
        <v>0</v>
      </c>
    </row>
    <row r="20" spans="1:16" ht="16.5" customHeight="1">
      <c r="A20" s="52" t="s">
        <v>149</v>
      </c>
      <c r="B20" s="53">
        <v>0</v>
      </c>
      <c r="C20" s="52"/>
      <c r="D20" s="53">
        <v>0</v>
      </c>
      <c r="E20" s="93">
        <v>0</v>
      </c>
      <c r="F20" s="53">
        <v>0</v>
      </c>
      <c r="G20" s="53">
        <v>0</v>
      </c>
      <c r="H20" s="53">
        <v>0</v>
      </c>
      <c r="I20" s="53">
        <v>0</v>
      </c>
      <c r="J20" s="93">
        <v>0</v>
      </c>
      <c r="K20" s="53">
        <v>0</v>
      </c>
      <c r="L20" s="53">
        <v>0</v>
      </c>
      <c r="M20" s="53">
        <v>0</v>
      </c>
      <c r="N20" s="53">
        <v>0</v>
      </c>
      <c r="O20" s="53">
        <v>0</v>
      </c>
      <c r="P20" s="53">
        <v>0</v>
      </c>
    </row>
    <row r="21" spans="1:16" ht="16.5" customHeight="1">
      <c r="A21" s="52"/>
      <c r="B21" s="53">
        <v>0</v>
      </c>
      <c r="C21" s="52"/>
      <c r="D21" s="53">
        <v>0</v>
      </c>
      <c r="E21" s="93">
        <v>0</v>
      </c>
      <c r="F21" s="53">
        <v>0</v>
      </c>
      <c r="G21" s="53">
        <v>0</v>
      </c>
      <c r="H21" s="53">
        <v>0</v>
      </c>
      <c r="I21" s="53">
        <v>0</v>
      </c>
      <c r="J21" s="93">
        <v>0</v>
      </c>
      <c r="K21" s="53">
        <v>0</v>
      </c>
      <c r="L21" s="53">
        <v>0</v>
      </c>
      <c r="M21" s="53">
        <v>0</v>
      </c>
      <c r="N21" s="53">
        <v>0</v>
      </c>
      <c r="O21" s="53">
        <v>0</v>
      </c>
      <c r="P21" s="53">
        <v>0</v>
      </c>
    </row>
    <row r="22" spans="1:16" ht="16.5" customHeight="1">
      <c r="A22" s="52"/>
      <c r="B22" s="53">
        <v>0</v>
      </c>
      <c r="C22" s="52"/>
      <c r="D22" s="53">
        <v>0</v>
      </c>
      <c r="E22" s="93">
        <v>0</v>
      </c>
      <c r="F22" s="53">
        <v>0</v>
      </c>
      <c r="G22" s="53">
        <v>0</v>
      </c>
      <c r="H22" s="53">
        <v>0</v>
      </c>
      <c r="I22" s="53">
        <v>0</v>
      </c>
      <c r="J22" s="93">
        <v>0</v>
      </c>
      <c r="K22" s="53">
        <v>0</v>
      </c>
      <c r="L22" s="53">
        <v>0</v>
      </c>
      <c r="M22" s="53">
        <v>0</v>
      </c>
      <c r="N22" s="53">
        <v>0</v>
      </c>
      <c r="O22" s="53">
        <v>0</v>
      </c>
      <c r="P22" s="53">
        <v>0</v>
      </c>
    </row>
    <row r="23" spans="1:16" ht="16.5" customHeight="1">
      <c r="A23" s="52"/>
      <c r="B23" s="53">
        <v>0</v>
      </c>
      <c r="C23" s="52"/>
      <c r="D23" s="53">
        <v>0</v>
      </c>
      <c r="E23" s="93">
        <v>0</v>
      </c>
      <c r="F23" s="53">
        <v>0</v>
      </c>
      <c r="G23" s="53">
        <v>0</v>
      </c>
      <c r="H23" s="53">
        <v>0</v>
      </c>
      <c r="I23" s="53">
        <v>0</v>
      </c>
      <c r="J23" s="93">
        <v>0</v>
      </c>
      <c r="K23" s="53">
        <v>0</v>
      </c>
      <c r="L23" s="53">
        <v>0</v>
      </c>
      <c r="M23" s="53">
        <v>0</v>
      </c>
      <c r="N23" s="53">
        <v>0</v>
      </c>
      <c r="O23" s="53">
        <v>0</v>
      </c>
      <c r="P23" s="53">
        <v>0</v>
      </c>
    </row>
    <row r="24" spans="1:16" ht="16.5" customHeight="1">
      <c r="A24" s="52"/>
      <c r="B24" s="53">
        <v>0</v>
      </c>
      <c r="C24" s="51"/>
      <c r="D24" s="53">
        <v>0</v>
      </c>
      <c r="E24" s="93">
        <v>0</v>
      </c>
      <c r="F24" s="53">
        <v>0</v>
      </c>
      <c r="G24" s="53">
        <v>0</v>
      </c>
      <c r="H24" s="53">
        <v>0</v>
      </c>
      <c r="I24" s="53">
        <v>0</v>
      </c>
      <c r="J24" s="93">
        <v>0</v>
      </c>
      <c r="K24" s="53">
        <v>0</v>
      </c>
      <c r="L24" s="53">
        <v>0</v>
      </c>
      <c r="M24" s="53">
        <v>0</v>
      </c>
      <c r="N24" s="53">
        <v>0</v>
      </c>
      <c r="O24" s="53">
        <v>0</v>
      </c>
      <c r="P24" s="53">
        <v>0</v>
      </c>
    </row>
    <row r="25" spans="1:16" ht="16.5" customHeight="1">
      <c r="A25" s="52"/>
      <c r="B25" s="53">
        <v>0</v>
      </c>
      <c r="C25" s="52"/>
      <c r="D25" s="53">
        <v>0</v>
      </c>
      <c r="E25" s="93">
        <v>0</v>
      </c>
      <c r="F25" s="53">
        <v>0</v>
      </c>
      <c r="G25" s="53">
        <v>0</v>
      </c>
      <c r="H25" s="53">
        <v>0</v>
      </c>
      <c r="I25" s="53">
        <v>0</v>
      </c>
      <c r="J25" s="93">
        <v>0</v>
      </c>
      <c r="K25" s="53">
        <v>0</v>
      </c>
      <c r="L25" s="53">
        <v>0</v>
      </c>
      <c r="M25" s="53">
        <v>0</v>
      </c>
      <c r="N25" s="53">
        <v>0</v>
      </c>
      <c r="O25" s="53">
        <v>0</v>
      </c>
      <c r="P25" s="53">
        <v>0</v>
      </c>
    </row>
    <row r="26" spans="1:16" ht="16.5" customHeight="1">
      <c r="A26" s="55" t="s">
        <v>32</v>
      </c>
      <c r="B26" s="53">
        <v>6359.68</v>
      </c>
      <c r="C26" s="55" t="s">
        <v>33</v>
      </c>
      <c r="D26" s="53">
        <v>6376.37</v>
      </c>
      <c r="E26" s="93">
        <v>6359.68</v>
      </c>
      <c r="F26" s="53">
        <v>6359.68</v>
      </c>
      <c r="G26" s="53">
        <v>0</v>
      </c>
      <c r="H26" s="53">
        <v>0</v>
      </c>
      <c r="I26" s="53">
        <v>0</v>
      </c>
      <c r="J26" s="93">
        <v>0</v>
      </c>
      <c r="K26" s="53">
        <v>0</v>
      </c>
      <c r="L26" s="53">
        <v>0</v>
      </c>
      <c r="M26" s="53">
        <v>16.690000000000001</v>
      </c>
      <c r="N26" s="53">
        <v>0</v>
      </c>
      <c r="O26" s="53">
        <v>0</v>
      </c>
      <c r="P26" s="53">
        <v>0</v>
      </c>
    </row>
    <row r="27" spans="1:16" ht="16.5" customHeight="1">
      <c r="A27" s="52" t="s">
        <v>150</v>
      </c>
      <c r="B27" s="53">
        <v>0</v>
      </c>
      <c r="C27" s="52"/>
      <c r="D27" s="53">
        <v>0</v>
      </c>
      <c r="E27" s="93">
        <v>0</v>
      </c>
      <c r="F27" s="53">
        <v>0</v>
      </c>
      <c r="G27" s="53">
        <v>0</v>
      </c>
      <c r="H27" s="53">
        <v>0</v>
      </c>
      <c r="I27" s="53">
        <v>0</v>
      </c>
      <c r="J27" s="93">
        <v>0</v>
      </c>
      <c r="K27" s="53">
        <v>0</v>
      </c>
      <c r="L27" s="53">
        <v>0</v>
      </c>
      <c r="M27" s="53">
        <v>0</v>
      </c>
      <c r="N27" s="53">
        <v>0</v>
      </c>
      <c r="O27" s="53">
        <v>0</v>
      </c>
      <c r="P27" s="53">
        <v>0</v>
      </c>
    </row>
    <row r="28" spans="1:16" ht="16.5" customHeight="1">
      <c r="A28" s="52" t="s">
        <v>151</v>
      </c>
      <c r="B28" s="53">
        <v>16.690000000000001</v>
      </c>
      <c r="C28" s="52"/>
      <c r="D28" s="53">
        <v>0</v>
      </c>
      <c r="E28" s="93">
        <v>0</v>
      </c>
      <c r="F28" s="53">
        <v>0</v>
      </c>
      <c r="G28" s="53">
        <v>0</v>
      </c>
      <c r="H28" s="53">
        <v>0</v>
      </c>
      <c r="I28" s="53">
        <v>0</v>
      </c>
      <c r="J28" s="93">
        <v>0</v>
      </c>
      <c r="K28" s="53">
        <v>0</v>
      </c>
      <c r="L28" s="53">
        <v>0</v>
      </c>
      <c r="M28" s="53">
        <v>0</v>
      </c>
      <c r="N28" s="53">
        <v>0</v>
      </c>
      <c r="O28" s="53">
        <v>0</v>
      </c>
      <c r="P28" s="53">
        <v>0</v>
      </c>
    </row>
    <row r="29" spans="1:16" ht="16.5" customHeight="1">
      <c r="A29" s="54" t="s">
        <v>34</v>
      </c>
      <c r="B29" s="53">
        <v>15.69</v>
      </c>
      <c r="C29" s="52"/>
      <c r="D29" s="53">
        <v>0</v>
      </c>
      <c r="E29" s="93">
        <v>0</v>
      </c>
      <c r="F29" s="53">
        <v>0</v>
      </c>
      <c r="G29" s="53">
        <v>0</v>
      </c>
      <c r="H29" s="53">
        <v>0</v>
      </c>
      <c r="I29" s="53">
        <v>0</v>
      </c>
      <c r="J29" s="93">
        <v>0</v>
      </c>
      <c r="K29" s="53">
        <v>0</v>
      </c>
      <c r="L29" s="53">
        <v>0</v>
      </c>
      <c r="M29" s="53">
        <v>0</v>
      </c>
      <c r="N29" s="53">
        <v>0</v>
      </c>
      <c r="O29" s="53">
        <v>0</v>
      </c>
      <c r="P29" s="53">
        <v>0</v>
      </c>
    </row>
    <row r="30" spans="1:16" ht="16.5" customHeight="1">
      <c r="A30" s="54" t="s">
        <v>35</v>
      </c>
      <c r="B30" s="53">
        <v>1</v>
      </c>
      <c r="C30" s="52"/>
      <c r="D30" s="53">
        <v>0</v>
      </c>
      <c r="E30" s="93">
        <v>0</v>
      </c>
      <c r="F30" s="53">
        <v>0</v>
      </c>
      <c r="G30" s="53">
        <v>0</v>
      </c>
      <c r="H30" s="53">
        <v>0</v>
      </c>
      <c r="I30" s="53">
        <v>0</v>
      </c>
      <c r="J30" s="93">
        <v>0</v>
      </c>
      <c r="K30" s="53">
        <v>0</v>
      </c>
      <c r="L30" s="53">
        <v>0</v>
      </c>
      <c r="M30" s="53">
        <v>0</v>
      </c>
      <c r="N30" s="53">
        <v>0</v>
      </c>
      <c r="O30" s="53">
        <v>0</v>
      </c>
      <c r="P30" s="53">
        <v>0</v>
      </c>
    </row>
    <row r="31" spans="1:16" ht="16.5" customHeight="1">
      <c r="A31" s="54" t="s">
        <v>36</v>
      </c>
      <c r="B31" s="53">
        <v>0</v>
      </c>
      <c r="C31" s="52"/>
      <c r="D31" s="53">
        <v>0</v>
      </c>
      <c r="E31" s="93">
        <v>0</v>
      </c>
      <c r="F31" s="53">
        <v>0</v>
      </c>
      <c r="G31" s="53">
        <v>0</v>
      </c>
      <c r="H31" s="53">
        <v>0</v>
      </c>
      <c r="I31" s="53">
        <v>0</v>
      </c>
      <c r="J31" s="93">
        <v>0</v>
      </c>
      <c r="K31" s="53">
        <v>0</v>
      </c>
      <c r="L31" s="53">
        <v>0</v>
      </c>
      <c r="M31" s="53">
        <v>0</v>
      </c>
      <c r="N31" s="53">
        <v>0</v>
      </c>
      <c r="O31" s="53">
        <v>0</v>
      </c>
      <c r="P31" s="53">
        <v>0</v>
      </c>
    </row>
    <row r="32" spans="1:16" ht="16.5" customHeight="1">
      <c r="A32" s="52" t="s">
        <v>152</v>
      </c>
      <c r="B32" s="53">
        <v>0</v>
      </c>
      <c r="C32" s="52"/>
      <c r="D32" s="53">
        <v>0</v>
      </c>
      <c r="E32" s="93">
        <v>0</v>
      </c>
      <c r="F32" s="53">
        <v>0</v>
      </c>
      <c r="G32" s="53">
        <v>0</v>
      </c>
      <c r="H32" s="53">
        <v>0</v>
      </c>
      <c r="I32" s="53">
        <v>0</v>
      </c>
      <c r="J32" s="93">
        <v>0</v>
      </c>
      <c r="K32" s="53">
        <v>0</v>
      </c>
      <c r="L32" s="53">
        <v>0</v>
      </c>
      <c r="M32" s="53">
        <v>0</v>
      </c>
      <c r="N32" s="53">
        <v>0</v>
      </c>
      <c r="O32" s="53">
        <v>0</v>
      </c>
      <c r="P32" s="53">
        <v>0</v>
      </c>
    </row>
    <row r="33" spans="1:16" ht="16.5" customHeight="1">
      <c r="A33" s="54" t="s">
        <v>37</v>
      </c>
      <c r="B33" s="53">
        <v>0</v>
      </c>
      <c r="C33" s="52"/>
      <c r="D33" s="53">
        <v>0</v>
      </c>
      <c r="E33" s="93">
        <v>0</v>
      </c>
      <c r="F33" s="53">
        <v>0</v>
      </c>
      <c r="G33" s="53">
        <v>0</v>
      </c>
      <c r="H33" s="53">
        <v>0</v>
      </c>
      <c r="I33" s="53">
        <v>0</v>
      </c>
      <c r="J33" s="93">
        <v>0</v>
      </c>
      <c r="K33" s="53">
        <v>0</v>
      </c>
      <c r="L33" s="53">
        <v>0</v>
      </c>
      <c r="M33" s="53">
        <v>0</v>
      </c>
      <c r="N33" s="53">
        <v>0</v>
      </c>
      <c r="O33" s="53">
        <v>0</v>
      </c>
      <c r="P33" s="53">
        <v>0</v>
      </c>
    </row>
    <row r="34" spans="1:16" ht="16.5" customHeight="1">
      <c r="A34" s="54" t="s">
        <v>38</v>
      </c>
      <c r="B34" s="53">
        <v>0</v>
      </c>
      <c r="C34" s="52"/>
      <c r="D34" s="53">
        <v>0</v>
      </c>
      <c r="E34" s="93">
        <v>0</v>
      </c>
      <c r="F34" s="53">
        <v>0</v>
      </c>
      <c r="G34" s="53">
        <v>0</v>
      </c>
      <c r="H34" s="53">
        <v>0</v>
      </c>
      <c r="I34" s="53">
        <v>0</v>
      </c>
      <c r="J34" s="93">
        <v>0</v>
      </c>
      <c r="K34" s="53">
        <v>0</v>
      </c>
      <c r="L34" s="53">
        <v>0</v>
      </c>
      <c r="M34" s="53">
        <v>0</v>
      </c>
      <c r="N34" s="53">
        <v>0</v>
      </c>
      <c r="O34" s="53">
        <v>0</v>
      </c>
      <c r="P34" s="53">
        <v>0</v>
      </c>
    </row>
    <row r="35" spans="1:16" ht="16.5" customHeight="1">
      <c r="A35" s="52" t="s">
        <v>153</v>
      </c>
      <c r="B35" s="53">
        <v>0</v>
      </c>
      <c r="C35" s="52"/>
      <c r="D35" s="53">
        <v>0</v>
      </c>
      <c r="E35" s="93">
        <v>0</v>
      </c>
      <c r="F35" s="53">
        <v>0</v>
      </c>
      <c r="G35" s="53">
        <v>0</v>
      </c>
      <c r="H35" s="53">
        <v>0</v>
      </c>
      <c r="I35" s="53">
        <v>0</v>
      </c>
      <c r="J35" s="93">
        <v>0</v>
      </c>
      <c r="K35" s="53">
        <v>0</v>
      </c>
      <c r="L35" s="53">
        <v>0</v>
      </c>
      <c r="M35" s="53">
        <v>0</v>
      </c>
      <c r="N35" s="53">
        <v>0</v>
      </c>
      <c r="O35" s="53">
        <v>0</v>
      </c>
      <c r="P35" s="53">
        <v>0</v>
      </c>
    </row>
    <row r="36" spans="1:16" ht="17.25" customHeight="1">
      <c r="A36" s="55" t="s">
        <v>39</v>
      </c>
      <c r="B36" s="53">
        <v>6376.37</v>
      </c>
      <c r="C36" s="55" t="s">
        <v>40</v>
      </c>
      <c r="D36" s="53">
        <v>6376.37</v>
      </c>
      <c r="E36" s="93">
        <v>6359.68</v>
      </c>
      <c r="F36" s="53">
        <v>6359.68</v>
      </c>
      <c r="G36" s="53">
        <v>0</v>
      </c>
      <c r="H36" s="53">
        <v>0</v>
      </c>
      <c r="I36" s="53">
        <v>0</v>
      </c>
      <c r="J36" s="93">
        <v>0</v>
      </c>
      <c r="K36" s="53">
        <v>0</v>
      </c>
      <c r="L36" s="53">
        <v>0</v>
      </c>
      <c r="M36" s="53">
        <v>16.690000000000001</v>
      </c>
      <c r="N36" s="53">
        <v>0</v>
      </c>
      <c r="O36" s="53">
        <v>0</v>
      </c>
      <c r="P36" s="53">
        <v>0</v>
      </c>
    </row>
    <row r="37" spans="1:16" ht="36.75" customHeight="1"/>
  </sheetData>
  <mergeCells count="14">
    <mergeCell ref="F2:J3"/>
    <mergeCell ref="A5:D5"/>
    <mergeCell ref="A6:B6"/>
    <mergeCell ref="C6:P6"/>
    <mergeCell ref="A7:A8"/>
    <mergeCell ref="B7:B8"/>
    <mergeCell ref="C7:C8"/>
    <mergeCell ref="D7:D8"/>
    <mergeCell ref="E7:H7"/>
    <mergeCell ref="I7:L7"/>
    <mergeCell ref="M7:M8"/>
    <mergeCell ref="N7:N8"/>
    <mergeCell ref="O7:O8"/>
    <mergeCell ref="P7:P8"/>
  </mergeCells>
  <phoneticPr fontId="12" type="noConversion"/>
  <pageMargins left="0.98425196850393704" right="0" top="0.98425196850393704" bottom="0" header="0" footer="0"/>
  <pageSetup paperSize="8" orientation="landscape" r:id="rId1"/>
  <headerFooter alignWithMargins="0"/>
  <rowBreaks count="1" manualBreakCount="1">
    <brk id="37" man="1"/>
  </rowBreaks>
</worksheet>
</file>

<file path=xl/worksheets/sheet10.xml><?xml version="1.0" encoding="utf-8"?>
<worksheet xmlns="http://schemas.openxmlformats.org/spreadsheetml/2006/main" xmlns:r="http://schemas.openxmlformats.org/officeDocument/2006/relationships">
  <sheetPr>
    <outlinePr summaryRight="0"/>
    <pageSetUpPr fitToPage="1"/>
  </sheetPr>
  <dimension ref="A1:I20"/>
  <sheetViews>
    <sheetView topLeftCell="A16" zoomScaleSheetLayoutView="100" workbookViewId="0">
      <selection activeCell="G6" sqref="G6:H6"/>
    </sheetView>
  </sheetViews>
  <sheetFormatPr defaultColWidth="9.140625" defaultRowHeight="18" customHeight="1"/>
  <cols>
    <col min="1" max="1" width="8.42578125" customWidth="1"/>
    <col min="2" max="2" width="32.42578125" customWidth="1"/>
    <col min="3" max="3" width="29" customWidth="1"/>
    <col min="4" max="5" width="15.140625" customWidth="1"/>
    <col min="6" max="6" width="30.140625" customWidth="1"/>
    <col min="7" max="7" width="30" customWidth="1"/>
    <col min="8" max="8" width="34.42578125" customWidth="1"/>
  </cols>
  <sheetData>
    <row r="1" spans="1:9" ht="6" customHeight="1">
      <c r="A1" s="100"/>
      <c r="B1" s="100"/>
      <c r="C1" s="100"/>
      <c r="D1" s="100"/>
      <c r="E1" s="100"/>
      <c r="F1" s="100"/>
      <c r="G1" s="100"/>
      <c r="H1" s="100"/>
      <c r="I1" s="100"/>
    </row>
    <row r="2" spans="1:9" ht="11.25" customHeight="1">
      <c r="A2" s="100"/>
      <c r="B2" s="100"/>
      <c r="C2" s="193" t="s">
        <v>456</v>
      </c>
      <c r="D2" s="160"/>
      <c r="E2" s="160"/>
      <c r="F2" s="160"/>
      <c r="G2" s="160"/>
      <c r="H2" s="2" t="s">
        <v>451</v>
      </c>
    </row>
    <row r="3" spans="1:9" ht="16.5" customHeight="1">
      <c r="A3" s="100"/>
      <c r="B3" s="100"/>
      <c r="C3" s="160"/>
      <c r="D3" s="160"/>
      <c r="E3" s="160"/>
      <c r="F3" s="160"/>
      <c r="G3" s="160"/>
      <c r="H3" s="100"/>
    </row>
    <row r="4" spans="1:9" ht="9.75" customHeight="1">
      <c r="A4" s="100"/>
      <c r="B4" s="100"/>
      <c r="C4" s="100"/>
      <c r="D4" s="100"/>
      <c r="E4" s="100"/>
      <c r="F4" s="100"/>
      <c r="G4" s="100"/>
      <c r="H4" s="100"/>
      <c r="I4" s="100"/>
    </row>
    <row r="5" spans="1:9" ht="14.25" customHeight="1">
      <c r="A5" s="195" t="s">
        <v>453</v>
      </c>
      <c r="B5" s="196"/>
      <c r="C5" s="196"/>
      <c r="D5" s="100"/>
      <c r="E5" s="100"/>
      <c r="F5" s="100"/>
      <c r="G5" s="100"/>
      <c r="H5" s="124" t="s">
        <v>452</v>
      </c>
      <c r="I5" s="125"/>
    </row>
    <row r="6" spans="1:9" ht="24.95" customHeight="1">
      <c r="A6" s="194" t="s">
        <v>46</v>
      </c>
      <c r="B6" s="194" t="s">
        <v>135</v>
      </c>
      <c r="C6" s="194" t="s">
        <v>136</v>
      </c>
      <c r="D6" s="197" t="s">
        <v>137</v>
      </c>
      <c r="E6" s="197" t="s">
        <v>138</v>
      </c>
      <c r="F6" s="194" t="s">
        <v>139</v>
      </c>
      <c r="G6" s="194" t="s">
        <v>140</v>
      </c>
      <c r="H6" s="194"/>
    </row>
    <row r="7" spans="1:9" ht="24.95" customHeight="1">
      <c r="A7" s="194"/>
      <c r="B7" s="194"/>
      <c r="C7" s="194"/>
      <c r="D7" s="197"/>
      <c r="E7" s="197"/>
      <c r="F7" s="194"/>
      <c r="G7" s="107" t="s">
        <v>12</v>
      </c>
      <c r="H7" s="108" t="s">
        <v>141</v>
      </c>
    </row>
    <row r="8" spans="1:9" ht="24.95" customHeight="1">
      <c r="A8" s="1" t="s">
        <v>83</v>
      </c>
      <c r="B8" s="108" t="s">
        <v>84</v>
      </c>
      <c r="C8" s="108" t="s">
        <v>85</v>
      </c>
      <c r="D8" s="108" t="s">
        <v>86</v>
      </c>
      <c r="E8" s="108" t="s">
        <v>87</v>
      </c>
      <c r="F8" s="108" t="s">
        <v>88</v>
      </c>
      <c r="G8" s="108" t="s">
        <v>89</v>
      </c>
      <c r="H8" s="108" t="s">
        <v>90</v>
      </c>
    </row>
    <row r="9" spans="1:9" ht="24.95" customHeight="1">
      <c r="A9" s="130" t="s">
        <v>454</v>
      </c>
      <c r="B9" s="84" t="s">
        <v>370</v>
      </c>
      <c r="C9" s="85"/>
      <c r="D9" s="83">
        <f>SUM(D10:D20)</f>
        <v>40</v>
      </c>
      <c r="E9" s="83"/>
      <c r="F9" s="129">
        <v>491.04</v>
      </c>
      <c r="G9" s="129">
        <v>491.04</v>
      </c>
      <c r="H9" s="86">
        <v>0</v>
      </c>
    </row>
    <row r="10" spans="1:9" ht="24.95" customHeight="1">
      <c r="A10" s="85" t="s">
        <v>134</v>
      </c>
      <c r="B10" s="126" t="s">
        <v>265</v>
      </c>
      <c r="C10" s="126" t="s">
        <v>357</v>
      </c>
      <c r="D10" s="127">
        <v>1</v>
      </c>
      <c r="E10" s="128" t="s">
        <v>367</v>
      </c>
      <c r="F10" s="129">
        <v>103.83</v>
      </c>
      <c r="G10" s="129">
        <v>103.84</v>
      </c>
      <c r="H10" s="86">
        <v>0</v>
      </c>
    </row>
    <row r="11" spans="1:9" ht="24.95" customHeight="1">
      <c r="A11" s="85" t="s">
        <v>134</v>
      </c>
      <c r="B11" s="126" t="s">
        <v>265</v>
      </c>
      <c r="C11" s="126" t="s">
        <v>357</v>
      </c>
      <c r="D11" s="127">
        <v>1</v>
      </c>
      <c r="E11" s="128" t="s">
        <v>367</v>
      </c>
      <c r="F11" s="129">
        <v>108</v>
      </c>
      <c r="G11" s="129">
        <v>108</v>
      </c>
      <c r="H11" s="86">
        <v>0</v>
      </c>
    </row>
    <row r="12" spans="1:9" ht="24.95" customHeight="1">
      <c r="A12" s="85"/>
      <c r="B12" s="126" t="s">
        <v>257</v>
      </c>
      <c r="C12" s="126" t="s">
        <v>358</v>
      </c>
      <c r="D12" s="127">
        <v>1</v>
      </c>
      <c r="E12" s="128" t="s">
        <v>367</v>
      </c>
      <c r="F12" s="129">
        <v>200</v>
      </c>
      <c r="G12" s="129">
        <v>200</v>
      </c>
      <c r="H12" s="86">
        <v>0</v>
      </c>
    </row>
    <row r="13" spans="1:9" ht="24.95" customHeight="1">
      <c r="A13" s="85"/>
      <c r="B13" s="126" t="s">
        <v>251</v>
      </c>
      <c r="C13" s="126" t="s">
        <v>359</v>
      </c>
      <c r="D13" s="127">
        <v>8</v>
      </c>
      <c r="E13" s="128" t="s">
        <v>368</v>
      </c>
      <c r="F13" s="129">
        <v>2.4</v>
      </c>
      <c r="G13" s="129">
        <v>2.4</v>
      </c>
      <c r="H13" s="86">
        <v>0</v>
      </c>
    </row>
    <row r="14" spans="1:9" ht="24.95" customHeight="1">
      <c r="A14" s="85"/>
      <c r="B14" s="126" t="s">
        <v>251</v>
      </c>
      <c r="C14" s="126" t="s">
        <v>360</v>
      </c>
      <c r="D14" s="127">
        <v>2</v>
      </c>
      <c r="E14" s="128" t="s">
        <v>368</v>
      </c>
      <c r="F14" s="129">
        <v>1</v>
      </c>
      <c r="G14" s="129">
        <v>1</v>
      </c>
      <c r="H14" s="86">
        <v>0</v>
      </c>
    </row>
    <row r="15" spans="1:9" ht="24.95" customHeight="1">
      <c r="A15" s="85"/>
      <c r="B15" s="126" t="s">
        <v>251</v>
      </c>
      <c r="C15" s="126" t="s">
        <v>361</v>
      </c>
      <c r="D15" s="127">
        <v>2</v>
      </c>
      <c r="E15" s="128" t="s">
        <v>368</v>
      </c>
      <c r="F15" s="129">
        <v>0.3</v>
      </c>
      <c r="G15" s="129">
        <v>0.3</v>
      </c>
      <c r="H15" s="86">
        <v>0</v>
      </c>
    </row>
    <row r="16" spans="1:9" ht="24.95" customHeight="1">
      <c r="A16" s="85"/>
      <c r="B16" s="126" t="s">
        <v>251</v>
      </c>
      <c r="C16" s="126" t="s">
        <v>362</v>
      </c>
      <c r="D16" s="127">
        <v>15</v>
      </c>
      <c r="E16" s="128" t="s">
        <v>368</v>
      </c>
      <c r="F16" s="129">
        <v>7.5</v>
      </c>
      <c r="G16" s="129">
        <v>7.5</v>
      </c>
      <c r="H16" s="86">
        <v>0</v>
      </c>
    </row>
    <row r="17" spans="1:8" ht="24.95" customHeight="1">
      <c r="A17" s="85"/>
      <c r="B17" s="126" t="s">
        <v>251</v>
      </c>
      <c r="C17" s="126" t="s">
        <v>363</v>
      </c>
      <c r="D17" s="127">
        <v>1</v>
      </c>
      <c r="E17" s="128" t="s">
        <v>368</v>
      </c>
      <c r="F17" s="129">
        <v>0.6</v>
      </c>
      <c r="G17" s="129">
        <v>0.6</v>
      </c>
      <c r="H17" s="86">
        <v>0</v>
      </c>
    </row>
    <row r="18" spans="1:8" ht="24.95" customHeight="1">
      <c r="A18" s="85"/>
      <c r="B18" s="126" t="s">
        <v>263</v>
      </c>
      <c r="C18" s="126" t="s">
        <v>364</v>
      </c>
      <c r="D18" s="127">
        <v>1</v>
      </c>
      <c r="E18" s="128" t="s">
        <v>369</v>
      </c>
      <c r="F18" s="129">
        <v>12</v>
      </c>
      <c r="G18" s="129">
        <v>12</v>
      </c>
      <c r="H18" s="86">
        <v>0</v>
      </c>
    </row>
    <row r="19" spans="1:8" s="41" customFormat="1" ht="24.75" customHeight="1">
      <c r="A19" s="85"/>
      <c r="B19" s="126" t="s">
        <v>263</v>
      </c>
      <c r="C19" s="126" t="s">
        <v>365</v>
      </c>
      <c r="D19" s="127">
        <v>1</v>
      </c>
      <c r="E19" s="128" t="s">
        <v>367</v>
      </c>
      <c r="F19" s="129">
        <v>6.4</v>
      </c>
      <c r="G19" s="129">
        <v>6.4</v>
      </c>
      <c r="H19" s="86">
        <v>0</v>
      </c>
    </row>
    <row r="20" spans="1:8" ht="24.95" customHeight="1">
      <c r="A20" s="85"/>
      <c r="B20" s="126" t="s">
        <v>263</v>
      </c>
      <c r="C20" s="126" t="s">
        <v>366</v>
      </c>
      <c r="D20" s="127">
        <v>7</v>
      </c>
      <c r="E20" s="128" t="s">
        <v>369</v>
      </c>
      <c r="F20" s="129">
        <v>49</v>
      </c>
      <c r="G20" s="129">
        <v>49</v>
      </c>
      <c r="H20" s="86">
        <v>0</v>
      </c>
    </row>
  </sheetData>
  <mergeCells count="9">
    <mergeCell ref="C2:G3"/>
    <mergeCell ref="C6:C7"/>
    <mergeCell ref="A5:C5"/>
    <mergeCell ref="G6:H6"/>
    <mergeCell ref="A6:A7"/>
    <mergeCell ref="B6:B7"/>
    <mergeCell ref="D6:D7"/>
    <mergeCell ref="E6:E7"/>
    <mergeCell ref="F6:F7"/>
  </mergeCells>
  <phoneticPr fontId="12" type="noConversion"/>
  <pageMargins left="0.39" right="0" top="0.79" bottom="0" header="0" footer="0"/>
  <pageSetup paperSize="9" scale="76" fitToHeight="100" orientation="landscape" r:id="rId1"/>
  <headerFooter alignWithMargins="0"/>
  <rowBreaks count="1" manualBreakCount="1">
    <brk id="20" man="1"/>
  </rowBreaks>
</worksheet>
</file>

<file path=xl/worksheets/sheet2.xml><?xml version="1.0" encoding="utf-8"?>
<worksheet xmlns="http://schemas.openxmlformats.org/spreadsheetml/2006/main" xmlns:r="http://schemas.openxmlformats.org/officeDocument/2006/relationships">
  <sheetPr>
    <outlinePr summaryRight="0"/>
  </sheetPr>
  <dimension ref="A1:V39"/>
  <sheetViews>
    <sheetView topLeftCell="A27" zoomScaleSheetLayoutView="100" workbookViewId="0">
      <selection activeCell="F12" sqref="F12:F39"/>
    </sheetView>
  </sheetViews>
  <sheetFormatPr defaultRowHeight="28.5" customHeight="1"/>
  <cols>
    <col min="1" max="3" width="3.28515625" style="40" customWidth="1"/>
    <col min="4" max="4" width="7.28515625" style="40" customWidth="1"/>
    <col min="5" max="5" width="19.42578125" style="40" customWidth="1"/>
    <col min="6" max="6" width="13.28515625" style="40" customWidth="1"/>
    <col min="7" max="8" width="11.7109375" style="40" customWidth="1"/>
    <col min="9" max="9" width="13" style="40" customWidth="1"/>
    <col min="10" max="10" width="11" style="40" customWidth="1"/>
    <col min="11" max="11" width="10.85546875" style="40" customWidth="1"/>
    <col min="12" max="13" width="11.85546875" style="40" customWidth="1"/>
    <col min="14" max="14" width="13" style="40" customWidth="1"/>
    <col min="15" max="15" width="10.85546875" style="40" customWidth="1"/>
    <col min="16" max="17" width="8.42578125" style="40" customWidth="1"/>
    <col min="18" max="22" width="8.85546875" style="40" customWidth="1"/>
    <col min="23" max="252" width="9.140625" style="40"/>
    <col min="253" max="255" width="3.28515625" style="40" customWidth="1"/>
    <col min="256" max="256" width="7.28515625" style="40" customWidth="1"/>
    <col min="257" max="257" width="19.42578125" style="40" customWidth="1"/>
    <col min="258" max="258" width="13.28515625" style="40" customWidth="1"/>
    <col min="259" max="259" width="10.85546875" style="40" customWidth="1"/>
    <col min="260" max="260" width="3" style="40" customWidth="1"/>
    <col min="261" max="261" width="8.28515625" style="40" customWidth="1"/>
    <col min="262" max="262" width="13" style="40" customWidth="1"/>
    <col min="263" max="263" width="11" style="40" customWidth="1"/>
    <col min="264" max="264" width="10.85546875" style="40" customWidth="1"/>
    <col min="265" max="265" width="11.7109375" style="40" customWidth="1"/>
    <col min="266" max="266" width="7" style="40" customWidth="1"/>
    <col min="267" max="267" width="3.85546875" style="40" customWidth="1"/>
    <col min="268" max="268" width="13" style="40" customWidth="1"/>
    <col min="269" max="269" width="10.85546875" style="40" customWidth="1"/>
    <col min="270" max="270" width="7.7109375" style="40" customWidth="1"/>
    <col min="271" max="271" width="7.5703125" style="40" customWidth="1"/>
    <col min="272" max="272" width="9.5703125" style="40" customWidth="1"/>
    <col min="273" max="273" width="5.85546875" style="40" customWidth="1"/>
    <col min="274" max="274" width="10.7109375" style="40" customWidth="1"/>
    <col min="275" max="275" width="3" style="40" customWidth="1"/>
    <col min="276" max="276" width="3.5703125" style="40" customWidth="1"/>
    <col min="277" max="277" width="5.140625" style="40" customWidth="1"/>
    <col min="278" max="278" width="2.42578125" style="40" customWidth="1"/>
    <col min="279" max="508" width="9.140625" style="40"/>
    <col min="509" max="511" width="3.28515625" style="40" customWidth="1"/>
    <col min="512" max="512" width="7.28515625" style="40" customWidth="1"/>
    <col min="513" max="513" width="19.42578125" style="40" customWidth="1"/>
    <col min="514" max="514" width="13.28515625" style="40" customWidth="1"/>
    <col min="515" max="515" width="10.85546875" style="40" customWidth="1"/>
    <col min="516" max="516" width="3" style="40" customWidth="1"/>
    <col min="517" max="517" width="8.28515625" style="40" customWidth="1"/>
    <col min="518" max="518" width="13" style="40" customWidth="1"/>
    <col min="519" max="519" width="11" style="40" customWidth="1"/>
    <col min="520" max="520" width="10.85546875" style="40" customWidth="1"/>
    <col min="521" max="521" width="11.7109375" style="40" customWidth="1"/>
    <col min="522" max="522" width="7" style="40" customWidth="1"/>
    <col min="523" max="523" width="3.85546875" style="40" customWidth="1"/>
    <col min="524" max="524" width="13" style="40" customWidth="1"/>
    <col min="525" max="525" width="10.85546875" style="40" customWidth="1"/>
    <col min="526" max="526" width="7.7109375" style="40" customWidth="1"/>
    <col min="527" max="527" width="7.5703125" style="40" customWidth="1"/>
    <col min="528" max="528" width="9.5703125" style="40" customWidth="1"/>
    <col min="529" max="529" width="5.85546875" style="40" customWidth="1"/>
    <col min="530" max="530" width="10.7109375" style="40" customWidth="1"/>
    <col min="531" max="531" width="3" style="40" customWidth="1"/>
    <col min="532" max="532" width="3.5703125" style="40" customWidth="1"/>
    <col min="533" max="533" width="5.140625" style="40" customWidth="1"/>
    <col min="534" max="534" width="2.42578125" style="40" customWidth="1"/>
    <col min="535" max="764" width="9.140625" style="40"/>
    <col min="765" max="767" width="3.28515625" style="40" customWidth="1"/>
    <col min="768" max="768" width="7.28515625" style="40" customWidth="1"/>
    <col min="769" max="769" width="19.42578125" style="40" customWidth="1"/>
    <col min="770" max="770" width="13.28515625" style="40" customWidth="1"/>
    <col min="771" max="771" width="10.85546875" style="40" customWidth="1"/>
    <col min="772" max="772" width="3" style="40" customWidth="1"/>
    <col min="773" max="773" width="8.28515625" style="40" customWidth="1"/>
    <col min="774" max="774" width="13" style="40" customWidth="1"/>
    <col min="775" max="775" width="11" style="40" customWidth="1"/>
    <col min="776" max="776" width="10.85546875" style="40" customWidth="1"/>
    <col min="777" max="777" width="11.7109375" style="40" customWidth="1"/>
    <col min="778" max="778" width="7" style="40" customWidth="1"/>
    <col min="779" max="779" width="3.85546875" style="40" customWidth="1"/>
    <col min="780" max="780" width="13" style="40" customWidth="1"/>
    <col min="781" max="781" width="10.85546875" style="40" customWidth="1"/>
    <col min="782" max="782" width="7.7109375" style="40" customWidth="1"/>
    <col min="783" max="783" width="7.5703125" style="40" customWidth="1"/>
    <col min="784" max="784" width="9.5703125" style="40" customWidth="1"/>
    <col min="785" max="785" width="5.85546875" style="40" customWidth="1"/>
    <col min="786" max="786" width="10.7109375" style="40" customWidth="1"/>
    <col min="787" max="787" width="3" style="40" customWidth="1"/>
    <col min="788" max="788" width="3.5703125" style="40" customWidth="1"/>
    <col min="789" max="789" width="5.140625" style="40" customWidth="1"/>
    <col min="790" max="790" width="2.42578125" style="40" customWidth="1"/>
    <col min="791" max="1020" width="9.140625" style="40"/>
    <col min="1021" max="1023" width="3.28515625" style="40" customWidth="1"/>
    <col min="1024" max="1024" width="7.28515625" style="40" customWidth="1"/>
    <col min="1025" max="1025" width="19.42578125" style="40" customWidth="1"/>
    <col min="1026" max="1026" width="13.28515625" style="40" customWidth="1"/>
    <col min="1027" max="1027" width="10.85546875" style="40" customWidth="1"/>
    <col min="1028" max="1028" width="3" style="40" customWidth="1"/>
    <col min="1029" max="1029" width="8.28515625" style="40" customWidth="1"/>
    <col min="1030" max="1030" width="13" style="40" customWidth="1"/>
    <col min="1031" max="1031" width="11" style="40" customWidth="1"/>
    <col min="1032" max="1032" width="10.85546875" style="40" customWidth="1"/>
    <col min="1033" max="1033" width="11.7109375" style="40" customWidth="1"/>
    <col min="1034" max="1034" width="7" style="40" customWidth="1"/>
    <col min="1035" max="1035" width="3.85546875" style="40" customWidth="1"/>
    <col min="1036" max="1036" width="13" style="40" customWidth="1"/>
    <col min="1037" max="1037" width="10.85546875" style="40" customWidth="1"/>
    <col min="1038" max="1038" width="7.7109375" style="40" customWidth="1"/>
    <col min="1039" max="1039" width="7.5703125" style="40" customWidth="1"/>
    <col min="1040" max="1040" width="9.5703125" style="40" customWidth="1"/>
    <col min="1041" max="1041" width="5.85546875" style="40" customWidth="1"/>
    <col min="1042" max="1042" width="10.7109375" style="40" customWidth="1"/>
    <col min="1043" max="1043" width="3" style="40" customWidth="1"/>
    <col min="1044" max="1044" width="3.5703125" style="40" customWidth="1"/>
    <col min="1045" max="1045" width="5.140625" style="40" customWidth="1"/>
    <col min="1046" max="1046" width="2.42578125" style="40" customWidth="1"/>
    <col min="1047" max="1276" width="9.140625" style="40"/>
    <col min="1277" max="1279" width="3.28515625" style="40" customWidth="1"/>
    <col min="1280" max="1280" width="7.28515625" style="40" customWidth="1"/>
    <col min="1281" max="1281" width="19.42578125" style="40" customWidth="1"/>
    <col min="1282" max="1282" width="13.28515625" style="40" customWidth="1"/>
    <col min="1283" max="1283" width="10.85546875" style="40" customWidth="1"/>
    <col min="1284" max="1284" width="3" style="40" customWidth="1"/>
    <col min="1285" max="1285" width="8.28515625" style="40" customWidth="1"/>
    <col min="1286" max="1286" width="13" style="40" customWidth="1"/>
    <col min="1287" max="1287" width="11" style="40" customWidth="1"/>
    <col min="1288" max="1288" width="10.85546875" style="40" customWidth="1"/>
    <col min="1289" max="1289" width="11.7109375" style="40" customWidth="1"/>
    <col min="1290" max="1290" width="7" style="40" customWidth="1"/>
    <col min="1291" max="1291" width="3.85546875" style="40" customWidth="1"/>
    <col min="1292" max="1292" width="13" style="40" customWidth="1"/>
    <col min="1293" max="1293" width="10.85546875" style="40" customWidth="1"/>
    <col min="1294" max="1294" width="7.7109375" style="40" customWidth="1"/>
    <col min="1295" max="1295" width="7.5703125" style="40" customWidth="1"/>
    <col min="1296" max="1296" width="9.5703125" style="40" customWidth="1"/>
    <col min="1297" max="1297" width="5.85546875" style="40" customWidth="1"/>
    <col min="1298" max="1298" width="10.7109375" style="40" customWidth="1"/>
    <col min="1299" max="1299" width="3" style="40" customWidth="1"/>
    <col min="1300" max="1300" width="3.5703125" style="40" customWidth="1"/>
    <col min="1301" max="1301" width="5.140625" style="40" customWidth="1"/>
    <col min="1302" max="1302" width="2.42578125" style="40" customWidth="1"/>
    <col min="1303" max="1532" width="9.140625" style="40"/>
    <col min="1533" max="1535" width="3.28515625" style="40" customWidth="1"/>
    <col min="1536" max="1536" width="7.28515625" style="40" customWidth="1"/>
    <col min="1537" max="1537" width="19.42578125" style="40" customWidth="1"/>
    <col min="1538" max="1538" width="13.28515625" style="40" customWidth="1"/>
    <col min="1539" max="1539" width="10.85546875" style="40" customWidth="1"/>
    <col min="1540" max="1540" width="3" style="40" customWidth="1"/>
    <col min="1541" max="1541" width="8.28515625" style="40" customWidth="1"/>
    <col min="1542" max="1542" width="13" style="40" customWidth="1"/>
    <col min="1543" max="1543" width="11" style="40" customWidth="1"/>
    <col min="1544" max="1544" width="10.85546875" style="40" customWidth="1"/>
    <col min="1545" max="1545" width="11.7109375" style="40" customWidth="1"/>
    <col min="1546" max="1546" width="7" style="40" customWidth="1"/>
    <col min="1547" max="1547" width="3.85546875" style="40" customWidth="1"/>
    <col min="1548" max="1548" width="13" style="40" customWidth="1"/>
    <col min="1549" max="1549" width="10.85546875" style="40" customWidth="1"/>
    <col min="1550" max="1550" width="7.7109375" style="40" customWidth="1"/>
    <col min="1551" max="1551" width="7.5703125" style="40" customWidth="1"/>
    <col min="1552" max="1552" width="9.5703125" style="40" customWidth="1"/>
    <col min="1553" max="1553" width="5.85546875" style="40" customWidth="1"/>
    <col min="1554" max="1554" width="10.7109375" style="40" customWidth="1"/>
    <col min="1555" max="1555" width="3" style="40" customWidth="1"/>
    <col min="1556" max="1556" width="3.5703125" style="40" customWidth="1"/>
    <col min="1557" max="1557" width="5.140625" style="40" customWidth="1"/>
    <col min="1558" max="1558" width="2.42578125" style="40" customWidth="1"/>
    <col min="1559" max="1788" width="9.140625" style="40"/>
    <col min="1789" max="1791" width="3.28515625" style="40" customWidth="1"/>
    <col min="1792" max="1792" width="7.28515625" style="40" customWidth="1"/>
    <col min="1793" max="1793" width="19.42578125" style="40" customWidth="1"/>
    <col min="1794" max="1794" width="13.28515625" style="40" customWidth="1"/>
    <col min="1795" max="1795" width="10.85546875" style="40" customWidth="1"/>
    <col min="1796" max="1796" width="3" style="40" customWidth="1"/>
    <col min="1797" max="1797" width="8.28515625" style="40" customWidth="1"/>
    <col min="1798" max="1798" width="13" style="40" customWidth="1"/>
    <col min="1799" max="1799" width="11" style="40" customWidth="1"/>
    <col min="1800" max="1800" width="10.85546875" style="40" customWidth="1"/>
    <col min="1801" max="1801" width="11.7109375" style="40" customWidth="1"/>
    <col min="1802" max="1802" width="7" style="40" customWidth="1"/>
    <col min="1803" max="1803" width="3.85546875" style="40" customWidth="1"/>
    <col min="1804" max="1804" width="13" style="40" customWidth="1"/>
    <col min="1805" max="1805" width="10.85546875" style="40" customWidth="1"/>
    <col min="1806" max="1806" width="7.7109375" style="40" customWidth="1"/>
    <col min="1807" max="1807" width="7.5703125" style="40" customWidth="1"/>
    <col min="1808" max="1808" width="9.5703125" style="40" customWidth="1"/>
    <col min="1809" max="1809" width="5.85546875" style="40" customWidth="1"/>
    <col min="1810" max="1810" width="10.7109375" style="40" customWidth="1"/>
    <col min="1811" max="1811" width="3" style="40" customWidth="1"/>
    <col min="1812" max="1812" width="3.5703125" style="40" customWidth="1"/>
    <col min="1813" max="1813" width="5.140625" style="40" customWidth="1"/>
    <col min="1814" max="1814" width="2.42578125" style="40" customWidth="1"/>
    <col min="1815" max="2044" width="9.140625" style="40"/>
    <col min="2045" max="2047" width="3.28515625" style="40" customWidth="1"/>
    <col min="2048" max="2048" width="7.28515625" style="40" customWidth="1"/>
    <col min="2049" max="2049" width="19.42578125" style="40" customWidth="1"/>
    <col min="2050" max="2050" width="13.28515625" style="40" customWidth="1"/>
    <col min="2051" max="2051" width="10.85546875" style="40" customWidth="1"/>
    <col min="2052" max="2052" width="3" style="40" customWidth="1"/>
    <col min="2053" max="2053" width="8.28515625" style="40" customWidth="1"/>
    <col min="2054" max="2054" width="13" style="40" customWidth="1"/>
    <col min="2055" max="2055" width="11" style="40" customWidth="1"/>
    <col min="2056" max="2056" width="10.85546875" style="40" customWidth="1"/>
    <col min="2057" max="2057" width="11.7109375" style="40" customWidth="1"/>
    <col min="2058" max="2058" width="7" style="40" customWidth="1"/>
    <col min="2059" max="2059" width="3.85546875" style="40" customWidth="1"/>
    <col min="2060" max="2060" width="13" style="40" customWidth="1"/>
    <col min="2061" max="2061" width="10.85546875" style="40" customWidth="1"/>
    <col min="2062" max="2062" width="7.7109375" style="40" customWidth="1"/>
    <col min="2063" max="2063" width="7.5703125" style="40" customWidth="1"/>
    <col min="2064" max="2064" width="9.5703125" style="40" customWidth="1"/>
    <col min="2065" max="2065" width="5.85546875" style="40" customWidth="1"/>
    <col min="2066" max="2066" width="10.7109375" style="40" customWidth="1"/>
    <col min="2067" max="2067" width="3" style="40" customWidth="1"/>
    <col min="2068" max="2068" width="3.5703125" style="40" customWidth="1"/>
    <col min="2069" max="2069" width="5.140625" style="40" customWidth="1"/>
    <col min="2070" max="2070" width="2.42578125" style="40" customWidth="1"/>
    <col min="2071" max="2300" width="9.140625" style="40"/>
    <col min="2301" max="2303" width="3.28515625" style="40" customWidth="1"/>
    <col min="2304" max="2304" width="7.28515625" style="40" customWidth="1"/>
    <col min="2305" max="2305" width="19.42578125" style="40" customWidth="1"/>
    <col min="2306" max="2306" width="13.28515625" style="40" customWidth="1"/>
    <col min="2307" max="2307" width="10.85546875" style="40" customWidth="1"/>
    <col min="2308" max="2308" width="3" style="40" customWidth="1"/>
    <col min="2309" max="2309" width="8.28515625" style="40" customWidth="1"/>
    <col min="2310" max="2310" width="13" style="40" customWidth="1"/>
    <col min="2311" max="2311" width="11" style="40" customWidth="1"/>
    <col min="2312" max="2312" width="10.85546875" style="40" customWidth="1"/>
    <col min="2313" max="2313" width="11.7109375" style="40" customWidth="1"/>
    <col min="2314" max="2314" width="7" style="40" customWidth="1"/>
    <col min="2315" max="2315" width="3.85546875" style="40" customWidth="1"/>
    <col min="2316" max="2316" width="13" style="40" customWidth="1"/>
    <col min="2317" max="2317" width="10.85546875" style="40" customWidth="1"/>
    <col min="2318" max="2318" width="7.7109375" style="40" customWidth="1"/>
    <col min="2319" max="2319" width="7.5703125" style="40" customWidth="1"/>
    <col min="2320" max="2320" width="9.5703125" style="40" customWidth="1"/>
    <col min="2321" max="2321" width="5.85546875" style="40" customWidth="1"/>
    <col min="2322" max="2322" width="10.7109375" style="40" customWidth="1"/>
    <col min="2323" max="2323" width="3" style="40" customWidth="1"/>
    <col min="2324" max="2324" width="3.5703125" style="40" customWidth="1"/>
    <col min="2325" max="2325" width="5.140625" style="40" customWidth="1"/>
    <col min="2326" max="2326" width="2.42578125" style="40" customWidth="1"/>
    <col min="2327" max="2556" width="9.140625" style="40"/>
    <col min="2557" max="2559" width="3.28515625" style="40" customWidth="1"/>
    <col min="2560" max="2560" width="7.28515625" style="40" customWidth="1"/>
    <col min="2561" max="2561" width="19.42578125" style="40" customWidth="1"/>
    <col min="2562" max="2562" width="13.28515625" style="40" customWidth="1"/>
    <col min="2563" max="2563" width="10.85546875" style="40" customWidth="1"/>
    <col min="2564" max="2564" width="3" style="40" customWidth="1"/>
    <col min="2565" max="2565" width="8.28515625" style="40" customWidth="1"/>
    <col min="2566" max="2566" width="13" style="40" customWidth="1"/>
    <col min="2567" max="2567" width="11" style="40" customWidth="1"/>
    <col min="2568" max="2568" width="10.85546875" style="40" customWidth="1"/>
    <col min="2569" max="2569" width="11.7109375" style="40" customWidth="1"/>
    <col min="2570" max="2570" width="7" style="40" customWidth="1"/>
    <col min="2571" max="2571" width="3.85546875" style="40" customWidth="1"/>
    <col min="2572" max="2572" width="13" style="40" customWidth="1"/>
    <col min="2573" max="2573" width="10.85546875" style="40" customWidth="1"/>
    <col min="2574" max="2574" width="7.7109375" style="40" customWidth="1"/>
    <col min="2575" max="2575" width="7.5703125" style="40" customWidth="1"/>
    <col min="2576" max="2576" width="9.5703125" style="40" customWidth="1"/>
    <col min="2577" max="2577" width="5.85546875" style="40" customWidth="1"/>
    <col min="2578" max="2578" width="10.7109375" style="40" customWidth="1"/>
    <col min="2579" max="2579" width="3" style="40" customWidth="1"/>
    <col min="2580" max="2580" width="3.5703125" style="40" customWidth="1"/>
    <col min="2581" max="2581" width="5.140625" style="40" customWidth="1"/>
    <col min="2582" max="2582" width="2.42578125" style="40" customWidth="1"/>
    <col min="2583" max="2812" width="9.140625" style="40"/>
    <col min="2813" max="2815" width="3.28515625" style="40" customWidth="1"/>
    <col min="2816" max="2816" width="7.28515625" style="40" customWidth="1"/>
    <col min="2817" max="2817" width="19.42578125" style="40" customWidth="1"/>
    <col min="2818" max="2818" width="13.28515625" style="40" customWidth="1"/>
    <col min="2819" max="2819" width="10.85546875" style="40" customWidth="1"/>
    <col min="2820" max="2820" width="3" style="40" customWidth="1"/>
    <col min="2821" max="2821" width="8.28515625" style="40" customWidth="1"/>
    <col min="2822" max="2822" width="13" style="40" customWidth="1"/>
    <col min="2823" max="2823" width="11" style="40" customWidth="1"/>
    <col min="2824" max="2824" width="10.85546875" style="40" customWidth="1"/>
    <col min="2825" max="2825" width="11.7109375" style="40" customWidth="1"/>
    <col min="2826" max="2826" width="7" style="40" customWidth="1"/>
    <col min="2827" max="2827" width="3.85546875" style="40" customWidth="1"/>
    <col min="2828" max="2828" width="13" style="40" customWidth="1"/>
    <col min="2829" max="2829" width="10.85546875" style="40" customWidth="1"/>
    <col min="2830" max="2830" width="7.7109375" style="40" customWidth="1"/>
    <col min="2831" max="2831" width="7.5703125" style="40" customWidth="1"/>
    <col min="2832" max="2832" width="9.5703125" style="40" customWidth="1"/>
    <col min="2833" max="2833" width="5.85546875" style="40" customWidth="1"/>
    <col min="2834" max="2834" width="10.7109375" style="40" customWidth="1"/>
    <col min="2835" max="2835" width="3" style="40" customWidth="1"/>
    <col min="2836" max="2836" width="3.5703125" style="40" customWidth="1"/>
    <col min="2837" max="2837" width="5.140625" style="40" customWidth="1"/>
    <col min="2838" max="2838" width="2.42578125" style="40" customWidth="1"/>
    <col min="2839" max="3068" width="9.140625" style="40"/>
    <col min="3069" max="3071" width="3.28515625" style="40" customWidth="1"/>
    <col min="3072" max="3072" width="7.28515625" style="40" customWidth="1"/>
    <col min="3073" max="3073" width="19.42578125" style="40" customWidth="1"/>
    <col min="3074" max="3074" width="13.28515625" style="40" customWidth="1"/>
    <col min="3075" max="3075" width="10.85546875" style="40" customWidth="1"/>
    <col min="3076" max="3076" width="3" style="40" customWidth="1"/>
    <col min="3077" max="3077" width="8.28515625" style="40" customWidth="1"/>
    <col min="3078" max="3078" width="13" style="40" customWidth="1"/>
    <col min="3079" max="3079" width="11" style="40" customWidth="1"/>
    <col min="3080" max="3080" width="10.85546875" style="40" customWidth="1"/>
    <col min="3081" max="3081" width="11.7109375" style="40" customWidth="1"/>
    <col min="3082" max="3082" width="7" style="40" customWidth="1"/>
    <col min="3083" max="3083" width="3.85546875" style="40" customWidth="1"/>
    <col min="3084" max="3084" width="13" style="40" customWidth="1"/>
    <col min="3085" max="3085" width="10.85546875" style="40" customWidth="1"/>
    <col min="3086" max="3086" width="7.7109375" style="40" customWidth="1"/>
    <col min="3087" max="3087" width="7.5703125" style="40" customWidth="1"/>
    <col min="3088" max="3088" width="9.5703125" style="40" customWidth="1"/>
    <col min="3089" max="3089" width="5.85546875" style="40" customWidth="1"/>
    <col min="3090" max="3090" width="10.7109375" style="40" customWidth="1"/>
    <col min="3091" max="3091" width="3" style="40" customWidth="1"/>
    <col min="3092" max="3092" width="3.5703125" style="40" customWidth="1"/>
    <col min="3093" max="3093" width="5.140625" style="40" customWidth="1"/>
    <col min="3094" max="3094" width="2.42578125" style="40" customWidth="1"/>
    <col min="3095" max="3324" width="9.140625" style="40"/>
    <col min="3325" max="3327" width="3.28515625" style="40" customWidth="1"/>
    <col min="3328" max="3328" width="7.28515625" style="40" customWidth="1"/>
    <col min="3329" max="3329" width="19.42578125" style="40" customWidth="1"/>
    <col min="3330" max="3330" width="13.28515625" style="40" customWidth="1"/>
    <col min="3331" max="3331" width="10.85546875" style="40" customWidth="1"/>
    <col min="3332" max="3332" width="3" style="40" customWidth="1"/>
    <col min="3333" max="3333" width="8.28515625" style="40" customWidth="1"/>
    <col min="3334" max="3334" width="13" style="40" customWidth="1"/>
    <col min="3335" max="3335" width="11" style="40" customWidth="1"/>
    <col min="3336" max="3336" width="10.85546875" style="40" customWidth="1"/>
    <col min="3337" max="3337" width="11.7109375" style="40" customWidth="1"/>
    <col min="3338" max="3338" width="7" style="40" customWidth="1"/>
    <col min="3339" max="3339" width="3.85546875" style="40" customWidth="1"/>
    <col min="3340" max="3340" width="13" style="40" customWidth="1"/>
    <col min="3341" max="3341" width="10.85546875" style="40" customWidth="1"/>
    <col min="3342" max="3342" width="7.7109375" style="40" customWidth="1"/>
    <col min="3343" max="3343" width="7.5703125" style="40" customWidth="1"/>
    <col min="3344" max="3344" width="9.5703125" style="40" customWidth="1"/>
    <col min="3345" max="3345" width="5.85546875" style="40" customWidth="1"/>
    <col min="3346" max="3346" width="10.7109375" style="40" customWidth="1"/>
    <col min="3347" max="3347" width="3" style="40" customWidth="1"/>
    <col min="3348" max="3348" width="3.5703125" style="40" customWidth="1"/>
    <col min="3349" max="3349" width="5.140625" style="40" customWidth="1"/>
    <col min="3350" max="3350" width="2.42578125" style="40" customWidth="1"/>
    <col min="3351" max="3580" width="9.140625" style="40"/>
    <col min="3581" max="3583" width="3.28515625" style="40" customWidth="1"/>
    <col min="3584" max="3584" width="7.28515625" style="40" customWidth="1"/>
    <col min="3585" max="3585" width="19.42578125" style="40" customWidth="1"/>
    <col min="3586" max="3586" width="13.28515625" style="40" customWidth="1"/>
    <col min="3587" max="3587" width="10.85546875" style="40" customWidth="1"/>
    <col min="3588" max="3588" width="3" style="40" customWidth="1"/>
    <col min="3589" max="3589" width="8.28515625" style="40" customWidth="1"/>
    <col min="3590" max="3590" width="13" style="40" customWidth="1"/>
    <col min="3591" max="3591" width="11" style="40" customWidth="1"/>
    <col min="3592" max="3592" width="10.85546875" style="40" customWidth="1"/>
    <col min="3593" max="3593" width="11.7109375" style="40" customWidth="1"/>
    <col min="3594" max="3594" width="7" style="40" customWidth="1"/>
    <col min="3595" max="3595" width="3.85546875" style="40" customWidth="1"/>
    <col min="3596" max="3596" width="13" style="40" customWidth="1"/>
    <col min="3597" max="3597" width="10.85546875" style="40" customWidth="1"/>
    <col min="3598" max="3598" width="7.7109375" style="40" customWidth="1"/>
    <col min="3599" max="3599" width="7.5703125" style="40" customWidth="1"/>
    <col min="3600" max="3600" width="9.5703125" style="40" customWidth="1"/>
    <col min="3601" max="3601" width="5.85546875" style="40" customWidth="1"/>
    <col min="3602" max="3602" width="10.7109375" style="40" customWidth="1"/>
    <col min="3603" max="3603" width="3" style="40" customWidth="1"/>
    <col min="3604" max="3604" width="3.5703125" style="40" customWidth="1"/>
    <col min="3605" max="3605" width="5.140625" style="40" customWidth="1"/>
    <col min="3606" max="3606" width="2.42578125" style="40" customWidth="1"/>
    <col min="3607" max="3836" width="9.140625" style="40"/>
    <col min="3837" max="3839" width="3.28515625" style="40" customWidth="1"/>
    <col min="3840" max="3840" width="7.28515625" style="40" customWidth="1"/>
    <col min="3841" max="3841" width="19.42578125" style="40" customWidth="1"/>
    <col min="3842" max="3842" width="13.28515625" style="40" customWidth="1"/>
    <col min="3843" max="3843" width="10.85546875" style="40" customWidth="1"/>
    <col min="3844" max="3844" width="3" style="40" customWidth="1"/>
    <col min="3845" max="3845" width="8.28515625" style="40" customWidth="1"/>
    <col min="3846" max="3846" width="13" style="40" customWidth="1"/>
    <col min="3847" max="3847" width="11" style="40" customWidth="1"/>
    <col min="3848" max="3848" width="10.85546875" style="40" customWidth="1"/>
    <col min="3849" max="3849" width="11.7109375" style="40" customWidth="1"/>
    <col min="3850" max="3850" width="7" style="40" customWidth="1"/>
    <col min="3851" max="3851" width="3.85546875" style="40" customWidth="1"/>
    <col min="3852" max="3852" width="13" style="40" customWidth="1"/>
    <col min="3853" max="3853" width="10.85546875" style="40" customWidth="1"/>
    <col min="3854" max="3854" width="7.7109375" style="40" customWidth="1"/>
    <col min="3855" max="3855" width="7.5703125" style="40" customWidth="1"/>
    <col min="3856" max="3856" width="9.5703125" style="40" customWidth="1"/>
    <col min="3857" max="3857" width="5.85546875" style="40" customWidth="1"/>
    <col min="3858" max="3858" width="10.7109375" style="40" customWidth="1"/>
    <col min="3859" max="3859" width="3" style="40" customWidth="1"/>
    <col min="3860" max="3860" width="3.5703125" style="40" customWidth="1"/>
    <col min="3861" max="3861" width="5.140625" style="40" customWidth="1"/>
    <col min="3862" max="3862" width="2.42578125" style="40" customWidth="1"/>
    <col min="3863" max="4092" width="9.140625" style="40"/>
    <col min="4093" max="4095" width="3.28515625" style="40" customWidth="1"/>
    <col min="4096" max="4096" width="7.28515625" style="40" customWidth="1"/>
    <col min="4097" max="4097" width="19.42578125" style="40" customWidth="1"/>
    <col min="4098" max="4098" width="13.28515625" style="40" customWidth="1"/>
    <col min="4099" max="4099" width="10.85546875" style="40" customWidth="1"/>
    <col min="4100" max="4100" width="3" style="40" customWidth="1"/>
    <col min="4101" max="4101" width="8.28515625" style="40" customWidth="1"/>
    <col min="4102" max="4102" width="13" style="40" customWidth="1"/>
    <col min="4103" max="4103" width="11" style="40" customWidth="1"/>
    <col min="4104" max="4104" width="10.85546875" style="40" customWidth="1"/>
    <col min="4105" max="4105" width="11.7109375" style="40" customWidth="1"/>
    <col min="4106" max="4106" width="7" style="40" customWidth="1"/>
    <col min="4107" max="4107" width="3.85546875" style="40" customWidth="1"/>
    <col min="4108" max="4108" width="13" style="40" customWidth="1"/>
    <col min="4109" max="4109" width="10.85546875" style="40" customWidth="1"/>
    <col min="4110" max="4110" width="7.7109375" style="40" customWidth="1"/>
    <col min="4111" max="4111" width="7.5703125" style="40" customWidth="1"/>
    <col min="4112" max="4112" width="9.5703125" style="40" customWidth="1"/>
    <col min="4113" max="4113" width="5.85546875" style="40" customWidth="1"/>
    <col min="4114" max="4114" width="10.7109375" style="40" customWidth="1"/>
    <col min="4115" max="4115" width="3" style="40" customWidth="1"/>
    <col min="4116" max="4116" width="3.5703125" style="40" customWidth="1"/>
    <col min="4117" max="4117" width="5.140625" style="40" customWidth="1"/>
    <col min="4118" max="4118" width="2.42578125" style="40" customWidth="1"/>
    <col min="4119" max="4348" width="9.140625" style="40"/>
    <col min="4349" max="4351" width="3.28515625" style="40" customWidth="1"/>
    <col min="4352" max="4352" width="7.28515625" style="40" customWidth="1"/>
    <col min="4353" max="4353" width="19.42578125" style="40" customWidth="1"/>
    <col min="4354" max="4354" width="13.28515625" style="40" customWidth="1"/>
    <col min="4355" max="4355" width="10.85546875" style="40" customWidth="1"/>
    <col min="4356" max="4356" width="3" style="40" customWidth="1"/>
    <col min="4357" max="4357" width="8.28515625" style="40" customWidth="1"/>
    <col min="4358" max="4358" width="13" style="40" customWidth="1"/>
    <col min="4359" max="4359" width="11" style="40" customWidth="1"/>
    <col min="4360" max="4360" width="10.85546875" style="40" customWidth="1"/>
    <col min="4361" max="4361" width="11.7109375" style="40" customWidth="1"/>
    <col min="4362" max="4362" width="7" style="40" customWidth="1"/>
    <col min="4363" max="4363" width="3.85546875" style="40" customWidth="1"/>
    <col min="4364" max="4364" width="13" style="40" customWidth="1"/>
    <col min="4365" max="4365" width="10.85546875" style="40" customWidth="1"/>
    <col min="4366" max="4366" width="7.7109375" style="40" customWidth="1"/>
    <col min="4367" max="4367" width="7.5703125" style="40" customWidth="1"/>
    <col min="4368" max="4368" width="9.5703125" style="40" customWidth="1"/>
    <col min="4369" max="4369" width="5.85546875" style="40" customWidth="1"/>
    <col min="4370" max="4370" width="10.7109375" style="40" customWidth="1"/>
    <col min="4371" max="4371" width="3" style="40" customWidth="1"/>
    <col min="4372" max="4372" width="3.5703125" style="40" customWidth="1"/>
    <col min="4373" max="4373" width="5.140625" style="40" customWidth="1"/>
    <col min="4374" max="4374" width="2.42578125" style="40" customWidth="1"/>
    <col min="4375" max="4604" width="9.140625" style="40"/>
    <col min="4605" max="4607" width="3.28515625" style="40" customWidth="1"/>
    <col min="4608" max="4608" width="7.28515625" style="40" customWidth="1"/>
    <col min="4609" max="4609" width="19.42578125" style="40" customWidth="1"/>
    <col min="4610" max="4610" width="13.28515625" style="40" customWidth="1"/>
    <col min="4611" max="4611" width="10.85546875" style="40" customWidth="1"/>
    <col min="4612" max="4612" width="3" style="40" customWidth="1"/>
    <col min="4613" max="4613" width="8.28515625" style="40" customWidth="1"/>
    <col min="4614" max="4614" width="13" style="40" customWidth="1"/>
    <col min="4615" max="4615" width="11" style="40" customWidth="1"/>
    <col min="4616" max="4616" width="10.85546875" style="40" customWidth="1"/>
    <col min="4617" max="4617" width="11.7109375" style="40" customWidth="1"/>
    <col min="4618" max="4618" width="7" style="40" customWidth="1"/>
    <col min="4619" max="4619" width="3.85546875" style="40" customWidth="1"/>
    <col min="4620" max="4620" width="13" style="40" customWidth="1"/>
    <col min="4621" max="4621" width="10.85546875" style="40" customWidth="1"/>
    <col min="4622" max="4622" width="7.7109375" style="40" customWidth="1"/>
    <col min="4623" max="4623" width="7.5703125" style="40" customWidth="1"/>
    <col min="4624" max="4624" width="9.5703125" style="40" customWidth="1"/>
    <col min="4625" max="4625" width="5.85546875" style="40" customWidth="1"/>
    <col min="4626" max="4626" width="10.7109375" style="40" customWidth="1"/>
    <col min="4627" max="4627" width="3" style="40" customWidth="1"/>
    <col min="4628" max="4628" width="3.5703125" style="40" customWidth="1"/>
    <col min="4629" max="4629" width="5.140625" style="40" customWidth="1"/>
    <col min="4630" max="4630" width="2.42578125" style="40" customWidth="1"/>
    <col min="4631" max="4860" width="9.140625" style="40"/>
    <col min="4861" max="4863" width="3.28515625" style="40" customWidth="1"/>
    <col min="4864" max="4864" width="7.28515625" style="40" customWidth="1"/>
    <col min="4865" max="4865" width="19.42578125" style="40" customWidth="1"/>
    <col min="4866" max="4866" width="13.28515625" style="40" customWidth="1"/>
    <col min="4867" max="4867" width="10.85546875" style="40" customWidth="1"/>
    <col min="4868" max="4868" width="3" style="40" customWidth="1"/>
    <col min="4869" max="4869" width="8.28515625" style="40" customWidth="1"/>
    <col min="4870" max="4870" width="13" style="40" customWidth="1"/>
    <col min="4871" max="4871" width="11" style="40" customWidth="1"/>
    <col min="4872" max="4872" width="10.85546875" style="40" customWidth="1"/>
    <col min="4873" max="4873" width="11.7109375" style="40" customWidth="1"/>
    <col min="4874" max="4874" width="7" style="40" customWidth="1"/>
    <col min="4875" max="4875" width="3.85546875" style="40" customWidth="1"/>
    <col min="4876" max="4876" width="13" style="40" customWidth="1"/>
    <col min="4877" max="4877" width="10.85546875" style="40" customWidth="1"/>
    <col min="4878" max="4878" width="7.7109375" style="40" customWidth="1"/>
    <col min="4879" max="4879" width="7.5703125" style="40" customWidth="1"/>
    <col min="4880" max="4880" width="9.5703125" style="40" customWidth="1"/>
    <col min="4881" max="4881" width="5.85546875" style="40" customWidth="1"/>
    <col min="4882" max="4882" width="10.7109375" style="40" customWidth="1"/>
    <col min="4883" max="4883" width="3" style="40" customWidth="1"/>
    <col min="4884" max="4884" width="3.5703125" style="40" customWidth="1"/>
    <col min="4885" max="4885" width="5.140625" style="40" customWidth="1"/>
    <col min="4886" max="4886" width="2.42578125" style="40" customWidth="1"/>
    <col min="4887" max="5116" width="9.140625" style="40"/>
    <col min="5117" max="5119" width="3.28515625" style="40" customWidth="1"/>
    <col min="5120" max="5120" width="7.28515625" style="40" customWidth="1"/>
    <col min="5121" max="5121" width="19.42578125" style="40" customWidth="1"/>
    <col min="5122" max="5122" width="13.28515625" style="40" customWidth="1"/>
    <col min="5123" max="5123" width="10.85546875" style="40" customWidth="1"/>
    <col min="5124" max="5124" width="3" style="40" customWidth="1"/>
    <col min="5125" max="5125" width="8.28515625" style="40" customWidth="1"/>
    <col min="5126" max="5126" width="13" style="40" customWidth="1"/>
    <col min="5127" max="5127" width="11" style="40" customWidth="1"/>
    <col min="5128" max="5128" width="10.85546875" style="40" customWidth="1"/>
    <col min="5129" max="5129" width="11.7109375" style="40" customWidth="1"/>
    <col min="5130" max="5130" width="7" style="40" customWidth="1"/>
    <col min="5131" max="5131" width="3.85546875" style="40" customWidth="1"/>
    <col min="5132" max="5132" width="13" style="40" customWidth="1"/>
    <col min="5133" max="5133" width="10.85546875" style="40" customWidth="1"/>
    <col min="5134" max="5134" width="7.7109375" style="40" customWidth="1"/>
    <col min="5135" max="5135" width="7.5703125" style="40" customWidth="1"/>
    <col min="5136" max="5136" width="9.5703125" style="40" customWidth="1"/>
    <col min="5137" max="5137" width="5.85546875" style="40" customWidth="1"/>
    <col min="5138" max="5138" width="10.7109375" style="40" customWidth="1"/>
    <col min="5139" max="5139" width="3" style="40" customWidth="1"/>
    <col min="5140" max="5140" width="3.5703125" style="40" customWidth="1"/>
    <col min="5141" max="5141" width="5.140625" style="40" customWidth="1"/>
    <col min="5142" max="5142" width="2.42578125" style="40" customWidth="1"/>
    <col min="5143" max="5372" width="9.140625" style="40"/>
    <col min="5373" max="5375" width="3.28515625" style="40" customWidth="1"/>
    <col min="5376" max="5376" width="7.28515625" style="40" customWidth="1"/>
    <col min="5377" max="5377" width="19.42578125" style="40" customWidth="1"/>
    <col min="5378" max="5378" width="13.28515625" style="40" customWidth="1"/>
    <col min="5379" max="5379" width="10.85546875" style="40" customWidth="1"/>
    <col min="5380" max="5380" width="3" style="40" customWidth="1"/>
    <col min="5381" max="5381" width="8.28515625" style="40" customWidth="1"/>
    <col min="5382" max="5382" width="13" style="40" customWidth="1"/>
    <col min="5383" max="5383" width="11" style="40" customWidth="1"/>
    <col min="5384" max="5384" width="10.85546875" style="40" customWidth="1"/>
    <col min="5385" max="5385" width="11.7109375" style="40" customWidth="1"/>
    <col min="5386" max="5386" width="7" style="40" customWidth="1"/>
    <col min="5387" max="5387" width="3.85546875" style="40" customWidth="1"/>
    <col min="5388" max="5388" width="13" style="40" customWidth="1"/>
    <col min="5389" max="5389" width="10.85546875" style="40" customWidth="1"/>
    <col min="5390" max="5390" width="7.7109375" style="40" customWidth="1"/>
    <col min="5391" max="5391" width="7.5703125" style="40" customWidth="1"/>
    <col min="5392" max="5392" width="9.5703125" style="40" customWidth="1"/>
    <col min="5393" max="5393" width="5.85546875" style="40" customWidth="1"/>
    <col min="5394" max="5394" width="10.7109375" style="40" customWidth="1"/>
    <col min="5395" max="5395" width="3" style="40" customWidth="1"/>
    <col min="5396" max="5396" width="3.5703125" style="40" customWidth="1"/>
    <col min="5397" max="5397" width="5.140625" style="40" customWidth="1"/>
    <col min="5398" max="5398" width="2.42578125" style="40" customWidth="1"/>
    <col min="5399" max="5628" width="9.140625" style="40"/>
    <col min="5629" max="5631" width="3.28515625" style="40" customWidth="1"/>
    <col min="5632" max="5632" width="7.28515625" style="40" customWidth="1"/>
    <col min="5633" max="5633" width="19.42578125" style="40" customWidth="1"/>
    <col min="5634" max="5634" width="13.28515625" style="40" customWidth="1"/>
    <col min="5635" max="5635" width="10.85546875" style="40" customWidth="1"/>
    <col min="5636" max="5636" width="3" style="40" customWidth="1"/>
    <col min="5637" max="5637" width="8.28515625" style="40" customWidth="1"/>
    <col min="5638" max="5638" width="13" style="40" customWidth="1"/>
    <col min="5639" max="5639" width="11" style="40" customWidth="1"/>
    <col min="5640" max="5640" width="10.85546875" style="40" customWidth="1"/>
    <col min="5641" max="5641" width="11.7109375" style="40" customWidth="1"/>
    <col min="5642" max="5642" width="7" style="40" customWidth="1"/>
    <col min="5643" max="5643" width="3.85546875" style="40" customWidth="1"/>
    <col min="5644" max="5644" width="13" style="40" customWidth="1"/>
    <col min="5645" max="5645" width="10.85546875" style="40" customWidth="1"/>
    <col min="5646" max="5646" width="7.7109375" style="40" customWidth="1"/>
    <col min="5647" max="5647" width="7.5703125" style="40" customWidth="1"/>
    <col min="5648" max="5648" width="9.5703125" style="40" customWidth="1"/>
    <col min="5649" max="5649" width="5.85546875" style="40" customWidth="1"/>
    <col min="5650" max="5650" width="10.7109375" style="40" customWidth="1"/>
    <col min="5651" max="5651" width="3" style="40" customWidth="1"/>
    <col min="5652" max="5652" width="3.5703125" style="40" customWidth="1"/>
    <col min="5653" max="5653" width="5.140625" style="40" customWidth="1"/>
    <col min="5654" max="5654" width="2.42578125" style="40" customWidth="1"/>
    <col min="5655" max="5884" width="9.140625" style="40"/>
    <col min="5885" max="5887" width="3.28515625" style="40" customWidth="1"/>
    <col min="5888" max="5888" width="7.28515625" style="40" customWidth="1"/>
    <col min="5889" max="5889" width="19.42578125" style="40" customWidth="1"/>
    <col min="5890" max="5890" width="13.28515625" style="40" customWidth="1"/>
    <col min="5891" max="5891" width="10.85546875" style="40" customWidth="1"/>
    <col min="5892" max="5892" width="3" style="40" customWidth="1"/>
    <col min="5893" max="5893" width="8.28515625" style="40" customWidth="1"/>
    <col min="5894" max="5894" width="13" style="40" customWidth="1"/>
    <col min="5895" max="5895" width="11" style="40" customWidth="1"/>
    <col min="5896" max="5896" width="10.85546875" style="40" customWidth="1"/>
    <col min="5897" max="5897" width="11.7109375" style="40" customWidth="1"/>
    <col min="5898" max="5898" width="7" style="40" customWidth="1"/>
    <col min="5899" max="5899" width="3.85546875" style="40" customWidth="1"/>
    <col min="5900" max="5900" width="13" style="40" customWidth="1"/>
    <col min="5901" max="5901" width="10.85546875" style="40" customWidth="1"/>
    <col min="5902" max="5902" width="7.7109375" style="40" customWidth="1"/>
    <col min="5903" max="5903" width="7.5703125" style="40" customWidth="1"/>
    <col min="5904" max="5904" width="9.5703125" style="40" customWidth="1"/>
    <col min="5905" max="5905" width="5.85546875" style="40" customWidth="1"/>
    <col min="5906" max="5906" width="10.7109375" style="40" customWidth="1"/>
    <col min="5907" max="5907" width="3" style="40" customWidth="1"/>
    <col min="5908" max="5908" width="3.5703125" style="40" customWidth="1"/>
    <col min="5909" max="5909" width="5.140625" style="40" customWidth="1"/>
    <col min="5910" max="5910" width="2.42578125" style="40" customWidth="1"/>
    <col min="5911" max="6140" width="9.140625" style="40"/>
    <col min="6141" max="6143" width="3.28515625" style="40" customWidth="1"/>
    <col min="6144" max="6144" width="7.28515625" style="40" customWidth="1"/>
    <col min="6145" max="6145" width="19.42578125" style="40" customWidth="1"/>
    <col min="6146" max="6146" width="13.28515625" style="40" customWidth="1"/>
    <col min="6147" max="6147" width="10.85546875" style="40" customWidth="1"/>
    <col min="6148" max="6148" width="3" style="40" customWidth="1"/>
    <col min="6149" max="6149" width="8.28515625" style="40" customWidth="1"/>
    <col min="6150" max="6150" width="13" style="40" customWidth="1"/>
    <col min="6151" max="6151" width="11" style="40" customWidth="1"/>
    <col min="6152" max="6152" width="10.85546875" style="40" customWidth="1"/>
    <col min="6153" max="6153" width="11.7109375" style="40" customWidth="1"/>
    <col min="6154" max="6154" width="7" style="40" customWidth="1"/>
    <col min="6155" max="6155" width="3.85546875" style="40" customWidth="1"/>
    <col min="6156" max="6156" width="13" style="40" customWidth="1"/>
    <col min="6157" max="6157" width="10.85546875" style="40" customWidth="1"/>
    <col min="6158" max="6158" width="7.7109375" style="40" customWidth="1"/>
    <col min="6159" max="6159" width="7.5703125" style="40" customWidth="1"/>
    <col min="6160" max="6160" width="9.5703125" style="40" customWidth="1"/>
    <col min="6161" max="6161" width="5.85546875" style="40" customWidth="1"/>
    <col min="6162" max="6162" width="10.7109375" style="40" customWidth="1"/>
    <col min="6163" max="6163" width="3" style="40" customWidth="1"/>
    <col min="6164" max="6164" width="3.5703125" style="40" customWidth="1"/>
    <col min="6165" max="6165" width="5.140625" style="40" customWidth="1"/>
    <col min="6166" max="6166" width="2.42578125" style="40" customWidth="1"/>
    <col min="6167" max="6396" width="9.140625" style="40"/>
    <col min="6397" max="6399" width="3.28515625" style="40" customWidth="1"/>
    <col min="6400" max="6400" width="7.28515625" style="40" customWidth="1"/>
    <col min="6401" max="6401" width="19.42578125" style="40" customWidth="1"/>
    <col min="6402" max="6402" width="13.28515625" style="40" customWidth="1"/>
    <col min="6403" max="6403" width="10.85546875" style="40" customWidth="1"/>
    <col min="6404" max="6404" width="3" style="40" customWidth="1"/>
    <col min="6405" max="6405" width="8.28515625" style="40" customWidth="1"/>
    <col min="6406" max="6406" width="13" style="40" customWidth="1"/>
    <col min="6407" max="6407" width="11" style="40" customWidth="1"/>
    <col min="6408" max="6408" width="10.85546875" style="40" customWidth="1"/>
    <col min="6409" max="6409" width="11.7109375" style="40" customWidth="1"/>
    <col min="6410" max="6410" width="7" style="40" customWidth="1"/>
    <col min="6411" max="6411" width="3.85546875" style="40" customWidth="1"/>
    <col min="6412" max="6412" width="13" style="40" customWidth="1"/>
    <col min="6413" max="6413" width="10.85546875" style="40" customWidth="1"/>
    <col min="6414" max="6414" width="7.7109375" style="40" customWidth="1"/>
    <col min="6415" max="6415" width="7.5703125" style="40" customWidth="1"/>
    <col min="6416" max="6416" width="9.5703125" style="40" customWidth="1"/>
    <col min="6417" max="6417" width="5.85546875" style="40" customWidth="1"/>
    <col min="6418" max="6418" width="10.7109375" style="40" customWidth="1"/>
    <col min="6419" max="6419" width="3" style="40" customWidth="1"/>
    <col min="6420" max="6420" width="3.5703125" style="40" customWidth="1"/>
    <col min="6421" max="6421" width="5.140625" style="40" customWidth="1"/>
    <col min="6422" max="6422" width="2.42578125" style="40" customWidth="1"/>
    <col min="6423" max="6652" width="9.140625" style="40"/>
    <col min="6653" max="6655" width="3.28515625" style="40" customWidth="1"/>
    <col min="6656" max="6656" width="7.28515625" style="40" customWidth="1"/>
    <col min="6657" max="6657" width="19.42578125" style="40" customWidth="1"/>
    <col min="6658" max="6658" width="13.28515625" style="40" customWidth="1"/>
    <col min="6659" max="6659" width="10.85546875" style="40" customWidth="1"/>
    <col min="6660" max="6660" width="3" style="40" customWidth="1"/>
    <col min="6661" max="6661" width="8.28515625" style="40" customWidth="1"/>
    <col min="6662" max="6662" width="13" style="40" customWidth="1"/>
    <col min="6663" max="6663" width="11" style="40" customWidth="1"/>
    <col min="6664" max="6664" width="10.85546875" style="40" customWidth="1"/>
    <col min="6665" max="6665" width="11.7109375" style="40" customWidth="1"/>
    <col min="6666" max="6666" width="7" style="40" customWidth="1"/>
    <col min="6667" max="6667" width="3.85546875" style="40" customWidth="1"/>
    <col min="6668" max="6668" width="13" style="40" customWidth="1"/>
    <col min="6669" max="6669" width="10.85546875" style="40" customWidth="1"/>
    <col min="6670" max="6670" width="7.7109375" style="40" customWidth="1"/>
    <col min="6671" max="6671" width="7.5703125" style="40" customWidth="1"/>
    <col min="6672" max="6672" width="9.5703125" style="40" customWidth="1"/>
    <col min="6673" max="6673" width="5.85546875" style="40" customWidth="1"/>
    <col min="6674" max="6674" width="10.7109375" style="40" customWidth="1"/>
    <col min="6675" max="6675" width="3" style="40" customWidth="1"/>
    <col min="6676" max="6676" width="3.5703125" style="40" customWidth="1"/>
    <col min="6677" max="6677" width="5.140625" style="40" customWidth="1"/>
    <col min="6678" max="6678" width="2.42578125" style="40" customWidth="1"/>
    <col min="6679" max="6908" width="9.140625" style="40"/>
    <col min="6909" max="6911" width="3.28515625" style="40" customWidth="1"/>
    <col min="6912" max="6912" width="7.28515625" style="40" customWidth="1"/>
    <col min="6913" max="6913" width="19.42578125" style="40" customWidth="1"/>
    <col min="6914" max="6914" width="13.28515625" style="40" customWidth="1"/>
    <col min="6915" max="6915" width="10.85546875" style="40" customWidth="1"/>
    <col min="6916" max="6916" width="3" style="40" customWidth="1"/>
    <col min="6917" max="6917" width="8.28515625" style="40" customWidth="1"/>
    <col min="6918" max="6918" width="13" style="40" customWidth="1"/>
    <col min="6919" max="6919" width="11" style="40" customWidth="1"/>
    <col min="6920" max="6920" width="10.85546875" style="40" customWidth="1"/>
    <col min="6921" max="6921" width="11.7109375" style="40" customWidth="1"/>
    <col min="6922" max="6922" width="7" style="40" customWidth="1"/>
    <col min="6923" max="6923" width="3.85546875" style="40" customWidth="1"/>
    <col min="6924" max="6924" width="13" style="40" customWidth="1"/>
    <col min="6925" max="6925" width="10.85546875" style="40" customWidth="1"/>
    <col min="6926" max="6926" width="7.7109375" style="40" customWidth="1"/>
    <col min="6927" max="6927" width="7.5703125" style="40" customWidth="1"/>
    <col min="6928" max="6928" width="9.5703125" style="40" customWidth="1"/>
    <col min="6929" max="6929" width="5.85546875" style="40" customWidth="1"/>
    <col min="6930" max="6930" width="10.7109375" style="40" customWidth="1"/>
    <col min="6931" max="6931" width="3" style="40" customWidth="1"/>
    <col min="6932" max="6932" width="3.5703125" style="40" customWidth="1"/>
    <col min="6933" max="6933" width="5.140625" style="40" customWidth="1"/>
    <col min="6934" max="6934" width="2.42578125" style="40" customWidth="1"/>
    <col min="6935" max="7164" width="9.140625" style="40"/>
    <col min="7165" max="7167" width="3.28515625" style="40" customWidth="1"/>
    <col min="7168" max="7168" width="7.28515625" style="40" customWidth="1"/>
    <col min="7169" max="7169" width="19.42578125" style="40" customWidth="1"/>
    <col min="7170" max="7170" width="13.28515625" style="40" customWidth="1"/>
    <col min="7171" max="7171" width="10.85546875" style="40" customWidth="1"/>
    <col min="7172" max="7172" width="3" style="40" customWidth="1"/>
    <col min="7173" max="7173" width="8.28515625" style="40" customWidth="1"/>
    <col min="7174" max="7174" width="13" style="40" customWidth="1"/>
    <col min="7175" max="7175" width="11" style="40" customWidth="1"/>
    <col min="7176" max="7176" width="10.85546875" style="40" customWidth="1"/>
    <col min="7177" max="7177" width="11.7109375" style="40" customWidth="1"/>
    <col min="7178" max="7178" width="7" style="40" customWidth="1"/>
    <col min="7179" max="7179" width="3.85546875" style="40" customWidth="1"/>
    <col min="7180" max="7180" width="13" style="40" customWidth="1"/>
    <col min="7181" max="7181" width="10.85546875" style="40" customWidth="1"/>
    <col min="7182" max="7182" width="7.7109375" style="40" customWidth="1"/>
    <col min="7183" max="7183" width="7.5703125" style="40" customWidth="1"/>
    <col min="7184" max="7184" width="9.5703125" style="40" customWidth="1"/>
    <col min="7185" max="7185" width="5.85546875" style="40" customWidth="1"/>
    <col min="7186" max="7186" width="10.7109375" style="40" customWidth="1"/>
    <col min="7187" max="7187" width="3" style="40" customWidth="1"/>
    <col min="7188" max="7188" width="3.5703125" style="40" customWidth="1"/>
    <col min="7189" max="7189" width="5.140625" style="40" customWidth="1"/>
    <col min="7190" max="7190" width="2.42578125" style="40" customWidth="1"/>
    <col min="7191" max="7420" width="9.140625" style="40"/>
    <col min="7421" max="7423" width="3.28515625" style="40" customWidth="1"/>
    <col min="7424" max="7424" width="7.28515625" style="40" customWidth="1"/>
    <col min="7425" max="7425" width="19.42578125" style="40" customWidth="1"/>
    <col min="7426" max="7426" width="13.28515625" style="40" customWidth="1"/>
    <col min="7427" max="7427" width="10.85546875" style="40" customWidth="1"/>
    <col min="7428" max="7428" width="3" style="40" customWidth="1"/>
    <col min="7429" max="7429" width="8.28515625" style="40" customWidth="1"/>
    <col min="7430" max="7430" width="13" style="40" customWidth="1"/>
    <col min="7431" max="7431" width="11" style="40" customWidth="1"/>
    <col min="7432" max="7432" width="10.85546875" style="40" customWidth="1"/>
    <col min="7433" max="7433" width="11.7109375" style="40" customWidth="1"/>
    <col min="7434" max="7434" width="7" style="40" customWidth="1"/>
    <col min="7435" max="7435" width="3.85546875" style="40" customWidth="1"/>
    <col min="7436" max="7436" width="13" style="40" customWidth="1"/>
    <col min="7437" max="7437" width="10.85546875" style="40" customWidth="1"/>
    <col min="7438" max="7438" width="7.7109375" style="40" customWidth="1"/>
    <col min="7439" max="7439" width="7.5703125" style="40" customWidth="1"/>
    <col min="7440" max="7440" width="9.5703125" style="40" customWidth="1"/>
    <col min="7441" max="7441" width="5.85546875" style="40" customWidth="1"/>
    <col min="7442" max="7442" width="10.7109375" style="40" customWidth="1"/>
    <col min="7443" max="7443" width="3" style="40" customWidth="1"/>
    <col min="7444" max="7444" width="3.5703125" style="40" customWidth="1"/>
    <col min="7445" max="7445" width="5.140625" style="40" customWidth="1"/>
    <col min="7446" max="7446" width="2.42578125" style="40" customWidth="1"/>
    <col min="7447" max="7676" width="9.140625" style="40"/>
    <col min="7677" max="7679" width="3.28515625" style="40" customWidth="1"/>
    <col min="7680" max="7680" width="7.28515625" style="40" customWidth="1"/>
    <col min="7681" max="7681" width="19.42578125" style="40" customWidth="1"/>
    <col min="7682" max="7682" width="13.28515625" style="40" customWidth="1"/>
    <col min="7683" max="7683" width="10.85546875" style="40" customWidth="1"/>
    <col min="7684" max="7684" width="3" style="40" customWidth="1"/>
    <col min="7685" max="7685" width="8.28515625" style="40" customWidth="1"/>
    <col min="7686" max="7686" width="13" style="40" customWidth="1"/>
    <col min="7687" max="7687" width="11" style="40" customWidth="1"/>
    <col min="7688" max="7688" width="10.85546875" style="40" customWidth="1"/>
    <col min="7689" max="7689" width="11.7109375" style="40" customWidth="1"/>
    <col min="7690" max="7690" width="7" style="40" customWidth="1"/>
    <col min="7691" max="7691" width="3.85546875" style="40" customWidth="1"/>
    <col min="7692" max="7692" width="13" style="40" customWidth="1"/>
    <col min="7693" max="7693" width="10.85546875" style="40" customWidth="1"/>
    <col min="7694" max="7694" width="7.7109375" style="40" customWidth="1"/>
    <col min="7695" max="7695" width="7.5703125" style="40" customWidth="1"/>
    <col min="7696" max="7696" width="9.5703125" style="40" customWidth="1"/>
    <col min="7697" max="7697" width="5.85546875" style="40" customWidth="1"/>
    <col min="7698" max="7698" width="10.7109375" style="40" customWidth="1"/>
    <col min="7699" max="7699" width="3" style="40" customWidth="1"/>
    <col min="7700" max="7700" width="3.5703125" style="40" customWidth="1"/>
    <col min="7701" max="7701" width="5.140625" style="40" customWidth="1"/>
    <col min="7702" max="7702" width="2.42578125" style="40" customWidth="1"/>
    <col min="7703" max="7932" width="9.140625" style="40"/>
    <col min="7933" max="7935" width="3.28515625" style="40" customWidth="1"/>
    <col min="7936" max="7936" width="7.28515625" style="40" customWidth="1"/>
    <col min="7937" max="7937" width="19.42578125" style="40" customWidth="1"/>
    <col min="7938" max="7938" width="13.28515625" style="40" customWidth="1"/>
    <col min="7939" max="7939" width="10.85546875" style="40" customWidth="1"/>
    <col min="7940" max="7940" width="3" style="40" customWidth="1"/>
    <col min="7941" max="7941" width="8.28515625" style="40" customWidth="1"/>
    <col min="7942" max="7942" width="13" style="40" customWidth="1"/>
    <col min="7943" max="7943" width="11" style="40" customWidth="1"/>
    <col min="7944" max="7944" width="10.85546875" style="40" customWidth="1"/>
    <col min="7945" max="7945" width="11.7109375" style="40" customWidth="1"/>
    <col min="7946" max="7946" width="7" style="40" customWidth="1"/>
    <col min="7947" max="7947" width="3.85546875" style="40" customWidth="1"/>
    <col min="7948" max="7948" width="13" style="40" customWidth="1"/>
    <col min="7949" max="7949" width="10.85546875" style="40" customWidth="1"/>
    <col min="7950" max="7950" width="7.7109375" style="40" customWidth="1"/>
    <col min="7951" max="7951" width="7.5703125" style="40" customWidth="1"/>
    <col min="7952" max="7952" width="9.5703125" style="40" customWidth="1"/>
    <col min="7953" max="7953" width="5.85546875" style="40" customWidth="1"/>
    <col min="7954" max="7954" width="10.7109375" style="40" customWidth="1"/>
    <col min="7955" max="7955" width="3" style="40" customWidth="1"/>
    <col min="7956" max="7956" width="3.5703125" style="40" customWidth="1"/>
    <col min="7957" max="7957" width="5.140625" style="40" customWidth="1"/>
    <col min="7958" max="7958" width="2.42578125" style="40" customWidth="1"/>
    <col min="7959" max="8188" width="9.140625" style="40"/>
    <col min="8189" max="8191" width="3.28515625" style="40" customWidth="1"/>
    <col min="8192" max="8192" width="7.28515625" style="40" customWidth="1"/>
    <col min="8193" max="8193" width="19.42578125" style="40" customWidth="1"/>
    <col min="8194" max="8194" width="13.28515625" style="40" customWidth="1"/>
    <col min="8195" max="8195" width="10.85546875" style="40" customWidth="1"/>
    <col min="8196" max="8196" width="3" style="40" customWidth="1"/>
    <col min="8197" max="8197" width="8.28515625" style="40" customWidth="1"/>
    <col min="8198" max="8198" width="13" style="40" customWidth="1"/>
    <col min="8199" max="8199" width="11" style="40" customWidth="1"/>
    <col min="8200" max="8200" width="10.85546875" style="40" customWidth="1"/>
    <col min="8201" max="8201" width="11.7109375" style="40" customWidth="1"/>
    <col min="8202" max="8202" width="7" style="40" customWidth="1"/>
    <col min="8203" max="8203" width="3.85546875" style="40" customWidth="1"/>
    <col min="8204" max="8204" width="13" style="40" customWidth="1"/>
    <col min="8205" max="8205" width="10.85546875" style="40" customWidth="1"/>
    <col min="8206" max="8206" width="7.7109375" style="40" customWidth="1"/>
    <col min="8207" max="8207" width="7.5703125" style="40" customWidth="1"/>
    <col min="8208" max="8208" width="9.5703125" style="40" customWidth="1"/>
    <col min="8209" max="8209" width="5.85546875" style="40" customWidth="1"/>
    <col min="8210" max="8210" width="10.7109375" style="40" customWidth="1"/>
    <col min="8211" max="8211" width="3" style="40" customWidth="1"/>
    <col min="8212" max="8212" width="3.5703125" style="40" customWidth="1"/>
    <col min="8213" max="8213" width="5.140625" style="40" customWidth="1"/>
    <col min="8214" max="8214" width="2.42578125" style="40" customWidth="1"/>
    <col min="8215" max="8444" width="9.140625" style="40"/>
    <col min="8445" max="8447" width="3.28515625" style="40" customWidth="1"/>
    <col min="8448" max="8448" width="7.28515625" style="40" customWidth="1"/>
    <col min="8449" max="8449" width="19.42578125" style="40" customWidth="1"/>
    <col min="8450" max="8450" width="13.28515625" style="40" customWidth="1"/>
    <col min="8451" max="8451" width="10.85546875" style="40" customWidth="1"/>
    <col min="8452" max="8452" width="3" style="40" customWidth="1"/>
    <col min="8453" max="8453" width="8.28515625" style="40" customWidth="1"/>
    <col min="8454" max="8454" width="13" style="40" customWidth="1"/>
    <col min="8455" max="8455" width="11" style="40" customWidth="1"/>
    <col min="8456" max="8456" width="10.85546875" style="40" customWidth="1"/>
    <col min="8457" max="8457" width="11.7109375" style="40" customWidth="1"/>
    <col min="8458" max="8458" width="7" style="40" customWidth="1"/>
    <col min="8459" max="8459" width="3.85546875" style="40" customWidth="1"/>
    <col min="8460" max="8460" width="13" style="40" customWidth="1"/>
    <col min="8461" max="8461" width="10.85546875" style="40" customWidth="1"/>
    <col min="8462" max="8462" width="7.7109375" style="40" customWidth="1"/>
    <col min="8463" max="8463" width="7.5703125" style="40" customWidth="1"/>
    <col min="8464" max="8464" width="9.5703125" style="40" customWidth="1"/>
    <col min="8465" max="8465" width="5.85546875" style="40" customWidth="1"/>
    <col min="8466" max="8466" width="10.7109375" style="40" customWidth="1"/>
    <col min="8467" max="8467" width="3" style="40" customWidth="1"/>
    <col min="8468" max="8468" width="3.5703125" style="40" customWidth="1"/>
    <col min="8469" max="8469" width="5.140625" style="40" customWidth="1"/>
    <col min="8470" max="8470" width="2.42578125" style="40" customWidth="1"/>
    <col min="8471" max="8700" width="9.140625" style="40"/>
    <col min="8701" max="8703" width="3.28515625" style="40" customWidth="1"/>
    <col min="8704" max="8704" width="7.28515625" style="40" customWidth="1"/>
    <col min="8705" max="8705" width="19.42578125" style="40" customWidth="1"/>
    <col min="8706" max="8706" width="13.28515625" style="40" customWidth="1"/>
    <col min="8707" max="8707" width="10.85546875" style="40" customWidth="1"/>
    <col min="8708" max="8708" width="3" style="40" customWidth="1"/>
    <col min="8709" max="8709" width="8.28515625" style="40" customWidth="1"/>
    <col min="8710" max="8710" width="13" style="40" customWidth="1"/>
    <col min="8711" max="8711" width="11" style="40" customWidth="1"/>
    <col min="8712" max="8712" width="10.85546875" style="40" customWidth="1"/>
    <col min="8713" max="8713" width="11.7109375" style="40" customWidth="1"/>
    <col min="8714" max="8714" width="7" style="40" customWidth="1"/>
    <col min="8715" max="8715" width="3.85546875" style="40" customWidth="1"/>
    <col min="8716" max="8716" width="13" style="40" customWidth="1"/>
    <col min="8717" max="8717" width="10.85546875" style="40" customWidth="1"/>
    <col min="8718" max="8718" width="7.7109375" style="40" customWidth="1"/>
    <col min="8719" max="8719" width="7.5703125" style="40" customWidth="1"/>
    <col min="8720" max="8720" width="9.5703125" style="40" customWidth="1"/>
    <col min="8721" max="8721" width="5.85546875" style="40" customWidth="1"/>
    <col min="8722" max="8722" width="10.7109375" style="40" customWidth="1"/>
    <col min="8723" max="8723" width="3" style="40" customWidth="1"/>
    <col min="8724" max="8724" width="3.5703125" style="40" customWidth="1"/>
    <col min="8725" max="8725" width="5.140625" style="40" customWidth="1"/>
    <col min="8726" max="8726" width="2.42578125" style="40" customWidth="1"/>
    <col min="8727" max="8956" width="9.140625" style="40"/>
    <col min="8957" max="8959" width="3.28515625" style="40" customWidth="1"/>
    <col min="8960" max="8960" width="7.28515625" style="40" customWidth="1"/>
    <col min="8961" max="8961" width="19.42578125" style="40" customWidth="1"/>
    <col min="8962" max="8962" width="13.28515625" style="40" customWidth="1"/>
    <col min="8963" max="8963" width="10.85546875" style="40" customWidth="1"/>
    <col min="8964" max="8964" width="3" style="40" customWidth="1"/>
    <col min="8965" max="8965" width="8.28515625" style="40" customWidth="1"/>
    <col min="8966" max="8966" width="13" style="40" customWidth="1"/>
    <col min="8967" max="8967" width="11" style="40" customWidth="1"/>
    <col min="8968" max="8968" width="10.85546875" style="40" customWidth="1"/>
    <col min="8969" max="8969" width="11.7109375" style="40" customWidth="1"/>
    <col min="8970" max="8970" width="7" style="40" customWidth="1"/>
    <col min="8971" max="8971" width="3.85546875" style="40" customWidth="1"/>
    <col min="8972" max="8972" width="13" style="40" customWidth="1"/>
    <col min="8973" max="8973" width="10.85546875" style="40" customWidth="1"/>
    <col min="8974" max="8974" width="7.7109375" style="40" customWidth="1"/>
    <col min="8975" max="8975" width="7.5703125" style="40" customWidth="1"/>
    <col min="8976" max="8976" width="9.5703125" style="40" customWidth="1"/>
    <col min="8977" max="8977" width="5.85546875" style="40" customWidth="1"/>
    <col min="8978" max="8978" width="10.7109375" style="40" customWidth="1"/>
    <col min="8979" max="8979" width="3" style="40" customWidth="1"/>
    <col min="8980" max="8980" width="3.5703125" style="40" customWidth="1"/>
    <col min="8981" max="8981" width="5.140625" style="40" customWidth="1"/>
    <col min="8982" max="8982" width="2.42578125" style="40" customWidth="1"/>
    <col min="8983" max="9212" width="9.140625" style="40"/>
    <col min="9213" max="9215" width="3.28515625" style="40" customWidth="1"/>
    <col min="9216" max="9216" width="7.28515625" style="40" customWidth="1"/>
    <col min="9217" max="9217" width="19.42578125" style="40" customWidth="1"/>
    <col min="9218" max="9218" width="13.28515625" style="40" customWidth="1"/>
    <col min="9219" max="9219" width="10.85546875" style="40" customWidth="1"/>
    <col min="9220" max="9220" width="3" style="40" customWidth="1"/>
    <col min="9221" max="9221" width="8.28515625" style="40" customWidth="1"/>
    <col min="9222" max="9222" width="13" style="40" customWidth="1"/>
    <col min="9223" max="9223" width="11" style="40" customWidth="1"/>
    <col min="9224" max="9224" width="10.85546875" style="40" customWidth="1"/>
    <col min="9225" max="9225" width="11.7109375" style="40" customWidth="1"/>
    <col min="9226" max="9226" width="7" style="40" customWidth="1"/>
    <col min="9227" max="9227" width="3.85546875" style="40" customWidth="1"/>
    <col min="9228" max="9228" width="13" style="40" customWidth="1"/>
    <col min="9229" max="9229" width="10.85546875" style="40" customWidth="1"/>
    <col min="9230" max="9230" width="7.7109375" style="40" customWidth="1"/>
    <col min="9231" max="9231" width="7.5703125" style="40" customWidth="1"/>
    <col min="9232" max="9232" width="9.5703125" style="40" customWidth="1"/>
    <col min="9233" max="9233" width="5.85546875" style="40" customWidth="1"/>
    <col min="9234" max="9234" width="10.7109375" style="40" customWidth="1"/>
    <col min="9235" max="9235" width="3" style="40" customWidth="1"/>
    <col min="9236" max="9236" width="3.5703125" style="40" customWidth="1"/>
    <col min="9237" max="9237" width="5.140625" style="40" customWidth="1"/>
    <col min="9238" max="9238" width="2.42578125" style="40" customWidth="1"/>
    <col min="9239" max="9468" width="9.140625" style="40"/>
    <col min="9469" max="9471" width="3.28515625" style="40" customWidth="1"/>
    <col min="9472" max="9472" width="7.28515625" style="40" customWidth="1"/>
    <col min="9473" max="9473" width="19.42578125" style="40" customWidth="1"/>
    <col min="9474" max="9474" width="13.28515625" style="40" customWidth="1"/>
    <col min="9475" max="9475" width="10.85546875" style="40" customWidth="1"/>
    <col min="9476" max="9476" width="3" style="40" customWidth="1"/>
    <col min="9477" max="9477" width="8.28515625" style="40" customWidth="1"/>
    <col min="9478" max="9478" width="13" style="40" customWidth="1"/>
    <col min="9479" max="9479" width="11" style="40" customWidth="1"/>
    <col min="9480" max="9480" width="10.85546875" style="40" customWidth="1"/>
    <col min="9481" max="9481" width="11.7109375" style="40" customWidth="1"/>
    <col min="9482" max="9482" width="7" style="40" customWidth="1"/>
    <col min="9483" max="9483" width="3.85546875" style="40" customWidth="1"/>
    <col min="9484" max="9484" width="13" style="40" customWidth="1"/>
    <col min="9485" max="9485" width="10.85546875" style="40" customWidth="1"/>
    <col min="9486" max="9486" width="7.7109375" style="40" customWidth="1"/>
    <col min="9487" max="9487" width="7.5703125" style="40" customWidth="1"/>
    <col min="9488" max="9488" width="9.5703125" style="40" customWidth="1"/>
    <col min="9489" max="9489" width="5.85546875" style="40" customWidth="1"/>
    <col min="9490" max="9490" width="10.7109375" style="40" customWidth="1"/>
    <col min="9491" max="9491" width="3" style="40" customWidth="1"/>
    <col min="9492" max="9492" width="3.5703125" style="40" customWidth="1"/>
    <col min="9493" max="9493" width="5.140625" style="40" customWidth="1"/>
    <col min="9494" max="9494" width="2.42578125" style="40" customWidth="1"/>
    <col min="9495" max="9724" width="9.140625" style="40"/>
    <col min="9725" max="9727" width="3.28515625" style="40" customWidth="1"/>
    <col min="9728" max="9728" width="7.28515625" style="40" customWidth="1"/>
    <col min="9729" max="9729" width="19.42578125" style="40" customWidth="1"/>
    <col min="9730" max="9730" width="13.28515625" style="40" customWidth="1"/>
    <col min="9731" max="9731" width="10.85546875" style="40" customWidth="1"/>
    <col min="9732" max="9732" width="3" style="40" customWidth="1"/>
    <col min="9733" max="9733" width="8.28515625" style="40" customWidth="1"/>
    <col min="9734" max="9734" width="13" style="40" customWidth="1"/>
    <col min="9735" max="9735" width="11" style="40" customWidth="1"/>
    <col min="9736" max="9736" width="10.85546875" style="40" customWidth="1"/>
    <col min="9737" max="9737" width="11.7109375" style="40" customWidth="1"/>
    <col min="9738" max="9738" width="7" style="40" customWidth="1"/>
    <col min="9739" max="9739" width="3.85546875" style="40" customWidth="1"/>
    <col min="9740" max="9740" width="13" style="40" customWidth="1"/>
    <col min="9741" max="9741" width="10.85546875" style="40" customWidth="1"/>
    <col min="9742" max="9742" width="7.7109375" style="40" customWidth="1"/>
    <col min="9743" max="9743" width="7.5703125" style="40" customWidth="1"/>
    <col min="9744" max="9744" width="9.5703125" style="40" customWidth="1"/>
    <col min="9745" max="9745" width="5.85546875" style="40" customWidth="1"/>
    <col min="9746" max="9746" width="10.7109375" style="40" customWidth="1"/>
    <col min="9747" max="9747" width="3" style="40" customWidth="1"/>
    <col min="9748" max="9748" width="3.5703125" style="40" customWidth="1"/>
    <col min="9749" max="9749" width="5.140625" style="40" customWidth="1"/>
    <col min="9750" max="9750" width="2.42578125" style="40" customWidth="1"/>
    <col min="9751" max="9980" width="9.140625" style="40"/>
    <col min="9981" max="9983" width="3.28515625" style="40" customWidth="1"/>
    <col min="9984" max="9984" width="7.28515625" style="40" customWidth="1"/>
    <col min="9985" max="9985" width="19.42578125" style="40" customWidth="1"/>
    <col min="9986" max="9986" width="13.28515625" style="40" customWidth="1"/>
    <col min="9987" max="9987" width="10.85546875" style="40" customWidth="1"/>
    <col min="9988" max="9988" width="3" style="40" customWidth="1"/>
    <col min="9989" max="9989" width="8.28515625" style="40" customWidth="1"/>
    <col min="9990" max="9990" width="13" style="40" customWidth="1"/>
    <col min="9991" max="9991" width="11" style="40" customWidth="1"/>
    <col min="9992" max="9992" width="10.85546875" style="40" customWidth="1"/>
    <col min="9993" max="9993" width="11.7109375" style="40" customWidth="1"/>
    <col min="9994" max="9994" width="7" style="40" customWidth="1"/>
    <col min="9995" max="9995" width="3.85546875" style="40" customWidth="1"/>
    <col min="9996" max="9996" width="13" style="40" customWidth="1"/>
    <col min="9997" max="9997" width="10.85546875" style="40" customWidth="1"/>
    <col min="9998" max="9998" width="7.7109375" style="40" customWidth="1"/>
    <col min="9999" max="9999" width="7.5703125" style="40" customWidth="1"/>
    <col min="10000" max="10000" width="9.5703125" style="40" customWidth="1"/>
    <col min="10001" max="10001" width="5.85546875" style="40" customWidth="1"/>
    <col min="10002" max="10002" width="10.7109375" style="40" customWidth="1"/>
    <col min="10003" max="10003" width="3" style="40" customWidth="1"/>
    <col min="10004" max="10004" width="3.5703125" style="40" customWidth="1"/>
    <col min="10005" max="10005" width="5.140625" style="40" customWidth="1"/>
    <col min="10006" max="10006" width="2.42578125" style="40" customWidth="1"/>
    <col min="10007" max="10236" width="9.140625" style="40"/>
    <col min="10237" max="10239" width="3.28515625" style="40" customWidth="1"/>
    <col min="10240" max="10240" width="7.28515625" style="40" customWidth="1"/>
    <col min="10241" max="10241" width="19.42578125" style="40" customWidth="1"/>
    <col min="10242" max="10242" width="13.28515625" style="40" customWidth="1"/>
    <col min="10243" max="10243" width="10.85546875" style="40" customWidth="1"/>
    <col min="10244" max="10244" width="3" style="40" customWidth="1"/>
    <col min="10245" max="10245" width="8.28515625" style="40" customWidth="1"/>
    <col min="10246" max="10246" width="13" style="40" customWidth="1"/>
    <col min="10247" max="10247" width="11" style="40" customWidth="1"/>
    <col min="10248" max="10248" width="10.85546875" style="40" customWidth="1"/>
    <col min="10249" max="10249" width="11.7109375" style="40" customWidth="1"/>
    <col min="10250" max="10250" width="7" style="40" customWidth="1"/>
    <col min="10251" max="10251" width="3.85546875" style="40" customWidth="1"/>
    <col min="10252" max="10252" width="13" style="40" customWidth="1"/>
    <col min="10253" max="10253" width="10.85546875" style="40" customWidth="1"/>
    <col min="10254" max="10254" width="7.7109375" style="40" customWidth="1"/>
    <col min="10255" max="10255" width="7.5703125" style="40" customWidth="1"/>
    <col min="10256" max="10256" width="9.5703125" style="40" customWidth="1"/>
    <col min="10257" max="10257" width="5.85546875" style="40" customWidth="1"/>
    <col min="10258" max="10258" width="10.7109375" style="40" customWidth="1"/>
    <col min="10259" max="10259" width="3" style="40" customWidth="1"/>
    <col min="10260" max="10260" width="3.5703125" style="40" customWidth="1"/>
    <col min="10261" max="10261" width="5.140625" style="40" customWidth="1"/>
    <col min="10262" max="10262" width="2.42578125" style="40" customWidth="1"/>
    <col min="10263" max="10492" width="9.140625" style="40"/>
    <col min="10493" max="10495" width="3.28515625" style="40" customWidth="1"/>
    <col min="10496" max="10496" width="7.28515625" style="40" customWidth="1"/>
    <col min="10497" max="10497" width="19.42578125" style="40" customWidth="1"/>
    <col min="10498" max="10498" width="13.28515625" style="40" customWidth="1"/>
    <col min="10499" max="10499" width="10.85546875" style="40" customWidth="1"/>
    <col min="10500" max="10500" width="3" style="40" customWidth="1"/>
    <col min="10501" max="10501" width="8.28515625" style="40" customWidth="1"/>
    <col min="10502" max="10502" width="13" style="40" customWidth="1"/>
    <col min="10503" max="10503" width="11" style="40" customWidth="1"/>
    <col min="10504" max="10504" width="10.85546875" style="40" customWidth="1"/>
    <col min="10505" max="10505" width="11.7109375" style="40" customWidth="1"/>
    <col min="10506" max="10506" width="7" style="40" customWidth="1"/>
    <col min="10507" max="10507" width="3.85546875" style="40" customWidth="1"/>
    <col min="10508" max="10508" width="13" style="40" customWidth="1"/>
    <col min="10509" max="10509" width="10.85546875" style="40" customWidth="1"/>
    <col min="10510" max="10510" width="7.7109375" style="40" customWidth="1"/>
    <col min="10511" max="10511" width="7.5703125" style="40" customWidth="1"/>
    <col min="10512" max="10512" width="9.5703125" style="40" customWidth="1"/>
    <col min="10513" max="10513" width="5.85546875" style="40" customWidth="1"/>
    <col min="10514" max="10514" width="10.7109375" style="40" customWidth="1"/>
    <col min="10515" max="10515" width="3" style="40" customWidth="1"/>
    <col min="10516" max="10516" width="3.5703125" style="40" customWidth="1"/>
    <col min="10517" max="10517" width="5.140625" style="40" customWidth="1"/>
    <col min="10518" max="10518" width="2.42578125" style="40" customWidth="1"/>
    <col min="10519" max="10748" width="9.140625" style="40"/>
    <col min="10749" max="10751" width="3.28515625" style="40" customWidth="1"/>
    <col min="10752" max="10752" width="7.28515625" style="40" customWidth="1"/>
    <col min="10753" max="10753" width="19.42578125" style="40" customWidth="1"/>
    <col min="10754" max="10754" width="13.28515625" style="40" customWidth="1"/>
    <col min="10755" max="10755" width="10.85546875" style="40" customWidth="1"/>
    <col min="10756" max="10756" width="3" style="40" customWidth="1"/>
    <col min="10757" max="10757" width="8.28515625" style="40" customWidth="1"/>
    <col min="10758" max="10758" width="13" style="40" customWidth="1"/>
    <col min="10759" max="10759" width="11" style="40" customWidth="1"/>
    <col min="10760" max="10760" width="10.85546875" style="40" customWidth="1"/>
    <col min="10761" max="10761" width="11.7109375" style="40" customWidth="1"/>
    <col min="10762" max="10762" width="7" style="40" customWidth="1"/>
    <col min="10763" max="10763" width="3.85546875" style="40" customWidth="1"/>
    <col min="10764" max="10764" width="13" style="40" customWidth="1"/>
    <col min="10765" max="10765" width="10.85546875" style="40" customWidth="1"/>
    <col min="10766" max="10766" width="7.7109375" style="40" customWidth="1"/>
    <col min="10767" max="10767" width="7.5703125" style="40" customWidth="1"/>
    <col min="10768" max="10768" width="9.5703125" style="40" customWidth="1"/>
    <col min="10769" max="10769" width="5.85546875" style="40" customWidth="1"/>
    <col min="10770" max="10770" width="10.7109375" style="40" customWidth="1"/>
    <col min="10771" max="10771" width="3" style="40" customWidth="1"/>
    <col min="10772" max="10772" width="3.5703125" style="40" customWidth="1"/>
    <col min="10773" max="10773" width="5.140625" style="40" customWidth="1"/>
    <col min="10774" max="10774" width="2.42578125" style="40" customWidth="1"/>
    <col min="10775" max="11004" width="9.140625" style="40"/>
    <col min="11005" max="11007" width="3.28515625" style="40" customWidth="1"/>
    <col min="11008" max="11008" width="7.28515625" style="40" customWidth="1"/>
    <col min="11009" max="11009" width="19.42578125" style="40" customWidth="1"/>
    <col min="11010" max="11010" width="13.28515625" style="40" customWidth="1"/>
    <col min="11011" max="11011" width="10.85546875" style="40" customWidth="1"/>
    <col min="11012" max="11012" width="3" style="40" customWidth="1"/>
    <col min="11013" max="11013" width="8.28515625" style="40" customWidth="1"/>
    <col min="11014" max="11014" width="13" style="40" customWidth="1"/>
    <col min="11015" max="11015" width="11" style="40" customWidth="1"/>
    <col min="11016" max="11016" width="10.85546875" style="40" customWidth="1"/>
    <col min="11017" max="11017" width="11.7109375" style="40" customWidth="1"/>
    <col min="11018" max="11018" width="7" style="40" customWidth="1"/>
    <col min="11019" max="11019" width="3.85546875" style="40" customWidth="1"/>
    <col min="11020" max="11020" width="13" style="40" customWidth="1"/>
    <col min="11021" max="11021" width="10.85546875" style="40" customWidth="1"/>
    <col min="11022" max="11022" width="7.7109375" style="40" customWidth="1"/>
    <col min="11023" max="11023" width="7.5703125" style="40" customWidth="1"/>
    <col min="11024" max="11024" width="9.5703125" style="40" customWidth="1"/>
    <col min="11025" max="11025" width="5.85546875" style="40" customWidth="1"/>
    <col min="11026" max="11026" width="10.7109375" style="40" customWidth="1"/>
    <col min="11027" max="11027" width="3" style="40" customWidth="1"/>
    <col min="11028" max="11028" width="3.5703125" style="40" customWidth="1"/>
    <col min="11029" max="11029" width="5.140625" style="40" customWidth="1"/>
    <col min="11030" max="11030" width="2.42578125" style="40" customWidth="1"/>
    <col min="11031" max="11260" width="9.140625" style="40"/>
    <col min="11261" max="11263" width="3.28515625" style="40" customWidth="1"/>
    <col min="11264" max="11264" width="7.28515625" style="40" customWidth="1"/>
    <col min="11265" max="11265" width="19.42578125" style="40" customWidth="1"/>
    <col min="11266" max="11266" width="13.28515625" style="40" customWidth="1"/>
    <col min="11267" max="11267" width="10.85546875" style="40" customWidth="1"/>
    <col min="11268" max="11268" width="3" style="40" customWidth="1"/>
    <col min="11269" max="11269" width="8.28515625" style="40" customWidth="1"/>
    <col min="11270" max="11270" width="13" style="40" customWidth="1"/>
    <col min="11271" max="11271" width="11" style="40" customWidth="1"/>
    <col min="11272" max="11272" width="10.85546875" style="40" customWidth="1"/>
    <col min="11273" max="11273" width="11.7109375" style="40" customWidth="1"/>
    <col min="11274" max="11274" width="7" style="40" customWidth="1"/>
    <col min="11275" max="11275" width="3.85546875" style="40" customWidth="1"/>
    <col min="11276" max="11276" width="13" style="40" customWidth="1"/>
    <col min="11277" max="11277" width="10.85546875" style="40" customWidth="1"/>
    <col min="11278" max="11278" width="7.7109375" style="40" customWidth="1"/>
    <col min="11279" max="11279" width="7.5703125" style="40" customWidth="1"/>
    <col min="11280" max="11280" width="9.5703125" style="40" customWidth="1"/>
    <col min="11281" max="11281" width="5.85546875" style="40" customWidth="1"/>
    <col min="11282" max="11282" width="10.7109375" style="40" customWidth="1"/>
    <col min="11283" max="11283" width="3" style="40" customWidth="1"/>
    <col min="11284" max="11284" width="3.5703125" style="40" customWidth="1"/>
    <col min="11285" max="11285" width="5.140625" style="40" customWidth="1"/>
    <col min="11286" max="11286" width="2.42578125" style="40" customWidth="1"/>
    <col min="11287" max="11516" width="9.140625" style="40"/>
    <col min="11517" max="11519" width="3.28515625" style="40" customWidth="1"/>
    <col min="11520" max="11520" width="7.28515625" style="40" customWidth="1"/>
    <col min="11521" max="11521" width="19.42578125" style="40" customWidth="1"/>
    <col min="11522" max="11522" width="13.28515625" style="40" customWidth="1"/>
    <col min="11523" max="11523" width="10.85546875" style="40" customWidth="1"/>
    <col min="11524" max="11524" width="3" style="40" customWidth="1"/>
    <col min="11525" max="11525" width="8.28515625" style="40" customWidth="1"/>
    <col min="11526" max="11526" width="13" style="40" customWidth="1"/>
    <col min="11527" max="11527" width="11" style="40" customWidth="1"/>
    <col min="11528" max="11528" width="10.85546875" style="40" customWidth="1"/>
    <col min="11529" max="11529" width="11.7109375" style="40" customWidth="1"/>
    <col min="11530" max="11530" width="7" style="40" customWidth="1"/>
    <col min="11531" max="11531" width="3.85546875" style="40" customWidth="1"/>
    <col min="11532" max="11532" width="13" style="40" customWidth="1"/>
    <col min="11533" max="11533" width="10.85546875" style="40" customWidth="1"/>
    <col min="11534" max="11534" width="7.7109375" style="40" customWidth="1"/>
    <col min="11535" max="11535" width="7.5703125" style="40" customWidth="1"/>
    <col min="11536" max="11536" width="9.5703125" style="40" customWidth="1"/>
    <col min="11537" max="11537" width="5.85546875" style="40" customWidth="1"/>
    <col min="11538" max="11538" width="10.7109375" style="40" customWidth="1"/>
    <col min="11539" max="11539" width="3" style="40" customWidth="1"/>
    <col min="11540" max="11540" width="3.5703125" style="40" customWidth="1"/>
    <col min="11541" max="11541" width="5.140625" style="40" customWidth="1"/>
    <col min="11542" max="11542" width="2.42578125" style="40" customWidth="1"/>
    <col min="11543" max="11772" width="9.140625" style="40"/>
    <col min="11773" max="11775" width="3.28515625" style="40" customWidth="1"/>
    <col min="11776" max="11776" width="7.28515625" style="40" customWidth="1"/>
    <col min="11777" max="11777" width="19.42578125" style="40" customWidth="1"/>
    <col min="11778" max="11778" width="13.28515625" style="40" customWidth="1"/>
    <col min="11779" max="11779" width="10.85546875" style="40" customWidth="1"/>
    <col min="11780" max="11780" width="3" style="40" customWidth="1"/>
    <col min="11781" max="11781" width="8.28515625" style="40" customWidth="1"/>
    <col min="11782" max="11782" width="13" style="40" customWidth="1"/>
    <col min="11783" max="11783" width="11" style="40" customWidth="1"/>
    <col min="11784" max="11784" width="10.85546875" style="40" customWidth="1"/>
    <col min="11785" max="11785" width="11.7109375" style="40" customWidth="1"/>
    <col min="11786" max="11786" width="7" style="40" customWidth="1"/>
    <col min="11787" max="11787" width="3.85546875" style="40" customWidth="1"/>
    <col min="11788" max="11788" width="13" style="40" customWidth="1"/>
    <col min="11789" max="11789" width="10.85546875" style="40" customWidth="1"/>
    <col min="11790" max="11790" width="7.7109375" style="40" customWidth="1"/>
    <col min="11791" max="11791" width="7.5703125" style="40" customWidth="1"/>
    <col min="11792" max="11792" width="9.5703125" style="40" customWidth="1"/>
    <col min="11793" max="11793" width="5.85546875" style="40" customWidth="1"/>
    <col min="11794" max="11794" width="10.7109375" style="40" customWidth="1"/>
    <col min="11795" max="11795" width="3" style="40" customWidth="1"/>
    <col min="11796" max="11796" width="3.5703125" style="40" customWidth="1"/>
    <col min="11797" max="11797" width="5.140625" style="40" customWidth="1"/>
    <col min="11798" max="11798" width="2.42578125" style="40" customWidth="1"/>
    <col min="11799" max="12028" width="9.140625" style="40"/>
    <col min="12029" max="12031" width="3.28515625" style="40" customWidth="1"/>
    <col min="12032" max="12032" width="7.28515625" style="40" customWidth="1"/>
    <col min="12033" max="12033" width="19.42578125" style="40" customWidth="1"/>
    <col min="12034" max="12034" width="13.28515625" style="40" customWidth="1"/>
    <col min="12035" max="12035" width="10.85546875" style="40" customWidth="1"/>
    <col min="12036" max="12036" width="3" style="40" customWidth="1"/>
    <col min="12037" max="12037" width="8.28515625" style="40" customWidth="1"/>
    <col min="12038" max="12038" width="13" style="40" customWidth="1"/>
    <col min="12039" max="12039" width="11" style="40" customWidth="1"/>
    <col min="12040" max="12040" width="10.85546875" style="40" customWidth="1"/>
    <col min="12041" max="12041" width="11.7109375" style="40" customWidth="1"/>
    <col min="12042" max="12042" width="7" style="40" customWidth="1"/>
    <col min="12043" max="12043" width="3.85546875" style="40" customWidth="1"/>
    <col min="12044" max="12044" width="13" style="40" customWidth="1"/>
    <col min="12045" max="12045" width="10.85546875" style="40" customWidth="1"/>
    <col min="12046" max="12046" width="7.7109375" style="40" customWidth="1"/>
    <col min="12047" max="12047" width="7.5703125" style="40" customWidth="1"/>
    <col min="12048" max="12048" width="9.5703125" style="40" customWidth="1"/>
    <col min="12049" max="12049" width="5.85546875" style="40" customWidth="1"/>
    <col min="12050" max="12050" width="10.7109375" style="40" customWidth="1"/>
    <col min="12051" max="12051" width="3" style="40" customWidth="1"/>
    <col min="12052" max="12052" width="3.5703125" style="40" customWidth="1"/>
    <col min="12053" max="12053" width="5.140625" style="40" customWidth="1"/>
    <col min="12054" max="12054" width="2.42578125" style="40" customWidth="1"/>
    <col min="12055" max="12284" width="9.140625" style="40"/>
    <col min="12285" max="12287" width="3.28515625" style="40" customWidth="1"/>
    <col min="12288" max="12288" width="7.28515625" style="40" customWidth="1"/>
    <col min="12289" max="12289" width="19.42578125" style="40" customWidth="1"/>
    <col min="12290" max="12290" width="13.28515625" style="40" customWidth="1"/>
    <col min="12291" max="12291" width="10.85546875" style="40" customWidth="1"/>
    <col min="12292" max="12292" width="3" style="40" customWidth="1"/>
    <col min="12293" max="12293" width="8.28515625" style="40" customWidth="1"/>
    <col min="12294" max="12294" width="13" style="40" customWidth="1"/>
    <col min="12295" max="12295" width="11" style="40" customWidth="1"/>
    <col min="12296" max="12296" width="10.85546875" style="40" customWidth="1"/>
    <col min="12297" max="12297" width="11.7109375" style="40" customWidth="1"/>
    <col min="12298" max="12298" width="7" style="40" customWidth="1"/>
    <col min="12299" max="12299" width="3.85546875" style="40" customWidth="1"/>
    <col min="12300" max="12300" width="13" style="40" customWidth="1"/>
    <col min="12301" max="12301" width="10.85546875" style="40" customWidth="1"/>
    <col min="12302" max="12302" width="7.7109375" style="40" customWidth="1"/>
    <col min="12303" max="12303" width="7.5703125" style="40" customWidth="1"/>
    <col min="12304" max="12304" width="9.5703125" style="40" customWidth="1"/>
    <col min="12305" max="12305" width="5.85546875" style="40" customWidth="1"/>
    <col min="12306" max="12306" width="10.7109375" style="40" customWidth="1"/>
    <col min="12307" max="12307" width="3" style="40" customWidth="1"/>
    <col min="12308" max="12308" width="3.5703125" style="40" customWidth="1"/>
    <col min="12309" max="12309" width="5.140625" style="40" customWidth="1"/>
    <col min="12310" max="12310" width="2.42578125" style="40" customWidth="1"/>
    <col min="12311" max="12540" width="9.140625" style="40"/>
    <col min="12541" max="12543" width="3.28515625" style="40" customWidth="1"/>
    <col min="12544" max="12544" width="7.28515625" style="40" customWidth="1"/>
    <col min="12545" max="12545" width="19.42578125" style="40" customWidth="1"/>
    <col min="12546" max="12546" width="13.28515625" style="40" customWidth="1"/>
    <col min="12547" max="12547" width="10.85546875" style="40" customWidth="1"/>
    <col min="12548" max="12548" width="3" style="40" customWidth="1"/>
    <col min="12549" max="12549" width="8.28515625" style="40" customWidth="1"/>
    <col min="12550" max="12550" width="13" style="40" customWidth="1"/>
    <col min="12551" max="12551" width="11" style="40" customWidth="1"/>
    <col min="12552" max="12552" width="10.85546875" style="40" customWidth="1"/>
    <col min="12553" max="12553" width="11.7109375" style="40" customWidth="1"/>
    <col min="12554" max="12554" width="7" style="40" customWidth="1"/>
    <col min="12555" max="12555" width="3.85546875" style="40" customWidth="1"/>
    <col min="12556" max="12556" width="13" style="40" customWidth="1"/>
    <col min="12557" max="12557" width="10.85546875" style="40" customWidth="1"/>
    <col min="12558" max="12558" width="7.7109375" style="40" customWidth="1"/>
    <col min="12559" max="12559" width="7.5703125" style="40" customWidth="1"/>
    <col min="12560" max="12560" width="9.5703125" style="40" customWidth="1"/>
    <col min="12561" max="12561" width="5.85546875" style="40" customWidth="1"/>
    <col min="12562" max="12562" width="10.7109375" style="40" customWidth="1"/>
    <col min="12563" max="12563" width="3" style="40" customWidth="1"/>
    <col min="12564" max="12564" width="3.5703125" style="40" customWidth="1"/>
    <col min="12565" max="12565" width="5.140625" style="40" customWidth="1"/>
    <col min="12566" max="12566" width="2.42578125" style="40" customWidth="1"/>
    <col min="12567" max="12796" width="9.140625" style="40"/>
    <col min="12797" max="12799" width="3.28515625" style="40" customWidth="1"/>
    <col min="12800" max="12800" width="7.28515625" style="40" customWidth="1"/>
    <col min="12801" max="12801" width="19.42578125" style="40" customWidth="1"/>
    <col min="12802" max="12802" width="13.28515625" style="40" customWidth="1"/>
    <col min="12803" max="12803" width="10.85546875" style="40" customWidth="1"/>
    <col min="12804" max="12804" width="3" style="40" customWidth="1"/>
    <col min="12805" max="12805" width="8.28515625" style="40" customWidth="1"/>
    <col min="12806" max="12806" width="13" style="40" customWidth="1"/>
    <col min="12807" max="12807" width="11" style="40" customWidth="1"/>
    <col min="12808" max="12808" width="10.85546875" style="40" customWidth="1"/>
    <col min="12809" max="12809" width="11.7109375" style="40" customWidth="1"/>
    <col min="12810" max="12810" width="7" style="40" customWidth="1"/>
    <col min="12811" max="12811" width="3.85546875" style="40" customWidth="1"/>
    <col min="12812" max="12812" width="13" style="40" customWidth="1"/>
    <col min="12813" max="12813" width="10.85546875" style="40" customWidth="1"/>
    <col min="12814" max="12814" width="7.7109375" style="40" customWidth="1"/>
    <col min="12815" max="12815" width="7.5703125" style="40" customWidth="1"/>
    <col min="12816" max="12816" width="9.5703125" style="40" customWidth="1"/>
    <col min="12817" max="12817" width="5.85546875" style="40" customWidth="1"/>
    <col min="12818" max="12818" width="10.7109375" style="40" customWidth="1"/>
    <col min="12819" max="12819" width="3" style="40" customWidth="1"/>
    <col min="12820" max="12820" width="3.5703125" style="40" customWidth="1"/>
    <col min="12821" max="12821" width="5.140625" style="40" customWidth="1"/>
    <col min="12822" max="12822" width="2.42578125" style="40" customWidth="1"/>
    <col min="12823" max="13052" width="9.140625" style="40"/>
    <col min="13053" max="13055" width="3.28515625" style="40" customWidth="1"/>
    <col min="13056" max="13056" width="7.28515625" style="40" customWidth="1"/>
    <col min="13057" max="13057" width="19.42578125" style="40" customWidth="1"/>
    <col min="13058" max="13058" width="13.28515625" style="40" customWidth="1"/>
    <col min="13059" max="13059" width="10.85546875" style="40" customWidth="1"/>
    <col min="13060" max="13060" width="3" style="40" customWidth="1"/>
    <col min="13061" max="13061" width="8.28515625" style="40" customWidth="1"/>
    <col min="13062" max="13062" width="13" style="40" customWidth="1"/>
    <col min="13063" max="13063" width="11" style="40" customWidth="1"/>
    <col min="13064" max="13064" width="10.85546875" style="40" customWidth="1"/>
    <col min="13065" max="13065" width="11.7109375" style="40" customWidth="1"/>
    <col min="13066" max="13066" width="7" style="40" customWidth="1"/>
    <col min="13067" max="13067" width="3.85546875" style="40" customWidth="1"/>
    <col min="13068" max="13068" width="13" style="40" customWidth="1"/>
    <col min="13069" max="13069" width="10.85546875" style="40" customWidth="1"/>
    <col min="13070" max="13070" width="7.7109375" style="40" customWidth="1"/>
    <col min="13071" max="13071" width="7.5703125" style="40" customWidth="1"/>
    <col min="13072" max="13072" width="9.5703125" style="40" customWidth="1"/>
    <col min="13073" max="13073" width="5.85546875" style="40" customWidth="1"/>
    <col min="13074" max="13074" width="10.7109375" style="40" customWidth="1"/>
    <col min="13075" max="13075" width="3" style="40" customWidth="1"/>
    <col min="13076" max="13076" width="3.5703125" style="40" customWidth="1"/>
    <col min="13077" max="13077" width="5.140625" style="40" customWidth="1"/>
    <col min="13078" max="13078" width="2.42578125" style="40" customWidth="1"/>
    <col min="13079" max="13308" width="9.140625" style="40"/>
    <col min="13309" max="13311" width="3.28515625" style="40" customWidth="1"/>
    <col min="13312" max="13312" width="7.28515625" style="40" customWidth="1"/>
    <col min="13313" max="13313" width="19.42578125" style="40" customWidth="1"/>
    <col min="13314" max="13314" width="13.28515625" style="40" customWidth="1"/>
    <col min="13315" max="13315" width="10.85546875" style="40" customWidth="1"/>
    <col min="13316" max="13316" width="3" style="40" customWidth="1"/>
    <col min="13317" max="13317" width="8.28515625" style="40" customWidth="1"/>
    <col min="13318" max="13318" width="13" style="40" customWidth="1"/>
    <col min="13319" max="13319" width="11" style="40" customWidth="1"/>
    <col min="13320" max="13320" width="10.85546875" style="40" customWidth="1"/>
    <col min="13321" max="13321" width="11.7109375" style="40" customWidth="1"/>
    <col min="13322" max="13322" width="7" style="40" customWidth="1"/>
    <col min="13323" max="13323" width="3.85546875" style="40" customWidth="1"/>
    <col min="13324" max="13324" width="13" style="40" customWidth="1"/>
    <col min="13325" max="13325" width="10.85546875" style="40" customWidth="1"/>
    <col min="13326" max="13326" width="7.7109375" style="40" customWidth="1"/>
    <col min="13327" max="13327" width="7.5703125" style="40" customWidth="1"/>
    <col min="13328" max="13328" width="9.5703125" style="40" customWidth="1"/>
    <col min="13329" max="13329" width="5.85546875" style="40" customWidth="1"/>
    <col min="13330" max="13330" width="10.7109375" style="40" customWidth="1"/>
    <col min="13331" max="13331" width="3" style="40" customWidth="1"/>
    <col min="13332" max="13332" width="3.5703125" style="40" customWidth="1"/>
    <col min="13333" max="13333" width="5.140625" style="40" customWidth="1"/>
    <col min="13334" max="13334" width="2.42578125" style="40" customWidth="1"/>
    <col min="13335" max="13564" width="9.140625" style="40"/>
    <col min="13565" max="13567" width="3.28515625" style="40" customWidth="1"/>
    <col min="13568" max="13568" width="7.28515625" style="40" customWidth="1"/>
    <col min="13569" max="13569" width="19.42578125" style="40" customWidth="1"/>
    <col min="13570" max="13570" width="13.28515625" style="40" customWidth="1"/>
    <col min="13571" max="13571" width="10.85546875" style="40" customWidth="1"/>
    <col min="13572" max="13572" width="3" style="40" customWidth="1"/>
    <col min="13573" max="13573" width="8.28515625" style="40" customWidth="1"/>
    <col min="13574" max="13574" width="13" style="40" customWidth="1"/>
    <col min="13575" max="13575" width="11" style="40" customWidth="1"/>
    <col min="13576" max="13576" width="10.85546875" style="40" customWidth="1"/>
    <col min="13577" max="13577" width="11.7109375" style="40" customWidth="1"/>
    <col min="13578" max="13578" width="7" style="40" customWidth="1"/>
    <col min="13579" max="13579" width="3.85546875" style="40" customWidth="1"/>
    <col min="13580" max="13580" width="13" style="40" customWidth="1"/>
    <col min="13581" max="13581" width="10.85546875" style="40" customWidth="1"/>
    <col min="13582" max="13582" width="7.7109375" style="40" customWidth="1"/>
    <col min="13583" max="13583" width="7.5703125" style="40" customWidth="1"/>
    <col min="13584" max="13584" width="9.5703125" style="40" customWidth="1"/>
    <col min="13585" max="13585" width="5.85546875" style="40" customWidth="1"/>
    <col min="13586" max="13586" width="10.7109375" style="40" customWidth="1"/>
    <col min="13587" max="13587" width="3" style="40" customWidth="1"/>
    <col min="13588" max="13588" width="3.5703125" style="40" customWidth="1"/>
    <col min="13589" max="13589" width="5.140625" style="40" customWidth="1"/>
    <col min="13590" max="13590" width="2.42578125" style="40" customWidth="1"/>
    <col min="13591" max="13820" width="9.140625" style="40"/>
    <col min="13821" max="13823" width="3.28515625" style="40" customWidth="1"/>
    <col min="13824" max="13824" width="7.28515625" style="40" customWidth="1"/>
    <col min="13825" max="13825" width="19.42578125" style="40" customWidth="1"/>
    <col min="13826" max="13826" width="13.28515625" style="40" customWidth="1"/>
    <col min="13827" max="13827" width="10.85546875" style="40" customWidth="1"/>
    <col min="13828" max="13828" width="3" style="40" customWidth="1"/>
    <col min="13829" max="13829" width="8.28515625" style="40" customWidth="1"/>
    <col min="13830" max="13830" width="13" style="40" customWidth="1"/>
    <col min="13831" max="13831" width="11" style="40" customWidth="1"/>
    <col min="13832" max="13832" width="10.85546875" style="40" customWidth="1"/>
    <col min="13833" max="13833" width="11.7109375" style="40" customWidth="1"/>
    <col min="13834" max="13834" width="7" style="40" customWidth="1"/>
    <col min="13835" max="13835" width="3.85546875" style="40" customWidth="1"/>
    <col min="13836" max="13836" width="13" style="40" customWidth="1"/>
    <col min="13837" max="13837" width="10.85546875" style="40" customWidth="1"/>
    <col min="13838" max="13838" width="7.7109375" style="40" customWidth="1"/>
    <col min="13839" max="13839" width="7.5703125" style="40" customWidth="1"/>
    <col min="13840" max="13840" width="9.5703125" style="40" customWidth="1"/>
    <col min="13841" max="13841" width="5.85546875" style="40" customWidth="1"/>
    <col min="13842" max="13842" width="10.7109375" style="40" customWidth="1"/>
    <col min="13843" max="13843" width="3" style="40" customWidth="1"/>
    <col min="13844" max="13844" width="3.5703125" style="40" customWidth="1"/>
    <col min="13845" max="13845" width="5.140625" style="40" customWidth="1"/>
    <col min="13846" max="13846" width="2.42578125" style="40" customWidth="1"/>
    <col min="13847" max="14076" width="9.140625" style="40"/>
    <col min="14077" max="14079" width="3.28515625" style="40" customWidth="1"/>
    <col min="14080" max="14080" width="7.28515625" style="40" customWidth="1"/>
    <col min="14081" max="14081" width="19.42578125" style="40" customWidth="1"/>
    <col min="14082" max="14082" width="13.28515625" style="40" customWidth="1"/>
    <col min="14083" max="14083" width="10.85546875" style="40" customWidth="1"/>
    <col min="14084" max="14084" width="3" style="40" customWidth="1"/>
    <col min="14085" max="14085" width="8.28515625" style="40" customWidth="1"/>
    <col min="14086" max="14086" width="13" style="40" customWidth="1"/>
    <col min="14087" max="14087" width="11" style="40" customWidth="1"/>
    <col min="14088" max="14088" width="10.85546875" style="40" customWidth="1"/>
    <col min="14089" max="14089" width="11.7109375" style="40" customWidth="1"/>
    <col min="14090" max="14090" width="7" style="40" customWidth="1"/>
    <col min="14091" max="14091" width="3.85546875" style="40" customWidth="1"/>
    <col min="14092" max="14092" width="13" style="40" customWidth="1"/>
    <col min="14093" max="14093" width="10.85546875" style="40" customWidth="1"/>
    <col min="14094" max="14094" width="7.7109375" style="40" customWidth="1"/>
    <col min="14095" max="14095" width="7.5703125" style="40" customWidth="1"/>
    <col min="14096" max="14096" width="9.5703125" style="40" customWidth="1"/>
    <col min="14097" max="14097" width="5.85546875" style="40" customWidth="1"/>
    <col min="14098" max="14098" width="10.7109375" style="40" customWidth="1"/>
    <col min="14099" max="14099" width="3" style="40" customWidth="1"/>
    <col min="14100" max="14100" width="3.5703125" style="40" customWidth="1"/>
    <col min="14101" max="14101" width="5.140625" style="40" customWidth="1"/>
    <col min="14102" max="14102" width="2.42578125" style="40" customWidth="1"/>
    <col min="14103" max="14332" width="9.140625" style="40"/>
    <col min="14333" max="14335" width="3.28515625" style="40" customWidth="1"/>
    <col min="14336" max="14336" width="7.28515625" style="40" customWidth="1"/>
    <col min="14337" max="14337" width="19.42578125" style="40" customWidth="1"/>
    <col min="14338" max="14338" width="13.28515625" style="40" customWidth="1"/>
    <col min="14339" max="14339" width="10.85546875" style="40" customWidth="1"/>
    <col min="14340" max="14340" width="3" style="40" customWidth="1"/>
    <col min="14341" max="14341" width="8.28515625" style="40" customWidth="1"/>
    <col min="14342" max="14342" width="13" style="40" customWidth="1"/>
    <col min="14343" max="14343" width="11" style="40" customWidth="1"/>
    <col min="14344" max="14344" width="10.85546875" style="40" customWidth="1"/>
    <col min="14345" max="14345" width="11.7109375" style="40" customWidth="1"/>
    <col min="14346" max="14346" width="7" style="40" customWidth="1"/>
    <col min="14347" max="14347" width="3.85546875" style="40" customWidth="1"/>
    <col min="14348" max="14348" width="13" style="40" customWidth="1"/>
    <col min="14349" max="14349" width="10.85546875" style="40" customWidth="1"/>
    <col min="14350" max="14350" width="7.7109375" style="40" customWidth="1"/>
    <col min="14351" max="14351" width="7.5703125" style="40" customWidth="1"/>
    <col min="14352" max="14352" width="9.5703125" style="40" customWidth="1"/>
    <col min="14353" max="14353" width="5.85546875" style="40" customWidth="1"/>
    <col min="14354" max="14354" width="10.7109375" style="40" customWidth="1"/>
    <col min="14355" max="14355" width="3" style="40" customWidth="1"/>
    <col min="14356" max="14356" width="3.5703125" style="40" customWidth="1"/>
    <col min="14357" max="14357" width="5.140625" style="40" customWidth="1"/>
    <col min="14358" max="14358" width="2.42578125" style="40" customWidth="1"/>
    <col min="14359" max="14588" width="9.140625" style="40"/>
    <col min="14589" max="14591" width="3.28515625" style="40" customWidth="1"/>
    <col min="14592" max="14592" width="7.28515625" style="40" customWidth="1"/>
    <col min="14593" max="14593" width="19.42578125" style="40" customWidth="1"/>
    <col min="14594" max="14594" width="13.28515625" style="40" customWidth="1"/>
    <col min="14595" max="14595" width="10.85546875" style="40" customWidth="1"/>
    <col min="14596" max="14596" width="3" style="40" customWidth="1"/>
    <col min="14597" max="14597" width="8.28515625" style="40" customWidth="1"/>
    <col min="14598" max="14598" width="13" style="40" customWidth="1"/>
    <col min="14599" max="14599" width="11" style="40" customWidth="1"/>
    <col min="14600" max="14600" width="10.85546875" style="40" customWidth="1"/>
    <col min="14601" max="14601" width="11.7109375" style="40" customWidth="1"/>
    <col min="14602" max="14602" width="7" style="40" customWidth="1"/>
    <col min="14603" max="14603" width="3.85546875" style="40" customWidth="1"/>
    <col min="14604" max="14604" width="13" style="40" customWidth="1"/>
    <col min="14605" max="14605" width="10.85546875" style="40" customWidth="1"/>
    <col min="14606" max="14606" width="7.7109375" style="40" customWidth="1"/>
    <col min="14607" max="14607" width="7.5703125" style="40" customWidth="1"/>
    <col min="14608" max="14608" width="9.5703125" style="40" customWidth="1"/>
    <col min="14609" max="14609" width="5.85546875" style="40" customWidth="1"/>
    <col min="14610" max="14610" width="10.7109375" style="40" customWidth="1"/>
    <col min="14611" max="14611" width="3" style="40" customWidth="1"/>
    <col min="14612" max="14612" width="3.5703125" style="40" customWidth="1"/>
    <col min="14613" max="14613" width="5.140625" style="40" customWidth="1"/>
    <col min="14614" max="14614" width="2.42578125" style="40" customWidth="1"/>
    <col min="14615" max="14844" width="9.140625" style="40"/>
    <col min="14845" max="14847" width="3.28515625" style="40" customWidth="1"/>
    <col min="14848" max="14848" width="7.28515625" style="40" customWidth="1"/>
    <col min="14849" max="14849" width="19.42578125" style="40" customWidth="1"/>
    <col min="14850" max="14850" width="13.28515625" style="40" customWidth="1"/>
    <col min="14851" max="14851" width="10.85546875" style="40" customWidth="1"/>
    <col min="14852" max="14852" width="3" style="40" customWidth="1"/>
    <col min="14853" max="14853" width="8.28515625" style="40" customWidth="1"/>
    <col min="14854" max="14854" width="13" style="40" customWidth="1"/>
    <col min="14855" max="14855" width="11" style="40" customWidth="1"/>
    <col min="14856" max="14856" width="10.85546875" style="40" customWidth="1"/>
    <col min="14857" max="14857" width="11.7109375" style="40" customWidth="1"/>
    <col min="14858" max="14858" width="7" style="40" customWidth="1"/>
    <col min="14859" max="14859" width="3.85546875" style="40" customWidth="1"/>
    <col min="14860" max="14860" width="13" style="40" customWidth="1"/>
    <col min="14861" max="14861" width="10.85546875" style="40" customWidth="1"/>
    <col min="14862" max="14862" width="7.7109375" style="40" customWidth="1"/>
    <col min="14863" max="14863" width="7.5703125" style="40" customWidth="1"/>
    <col min="14864" max="14864" width="9.5703125" style="40" customWidth="1"/>
    <col min="14865" max="14865" width="5.85546875" style="40" customWidth="1"/>
    <col min="14866" max="14866" width="10.7109375" style="40" customWidth="1"/>
    <col min="14867" max="14867" width="3" style="40" customWidth="1"/>
    <col min="14868" max="14868" width="3.5703125" style="40" customWidth="1"/>
    <col min="14869" max="14869" width="5.140625" style="40" customWidth="1"/>
    <col min="14870" max="14870" width="2.42578125" style="40" customWidth="1"/>
    <col min="14871" max="15100" width="9.140625" style="40"/>
    <col min="15101" max="15103" width="3.28515625" style="40" customWidth="1"/>
    <col min="15104" max="15104" width="7.28515625" style="40" customWidth="1"/>
    <col min="15105" max="15105" width="19.42578125" style="40" customWidth="1"/>
    <col min="15106" max="15106" width="13.28515625" style="40" customWidth="1"/>
    <col min="15107" max="15107" width="10.85546875" style="40" customWidth="1"/>
    <col min="15108" max="15108" width="3" style="40" customWidth="1"/>
    <col min="15109" max="15109" width="8.28515625" style="40" customWidth="1"/>
    <col min="15110" max="15110" width="13" style="40" customWidth="1"/>
    <col min="15111" max="15111" width="11" style="40" customWidth="1"/>
    <col min="15112" max="15112" width="10.85546875" style="40" customWidth="1"/>
    <col min="15113" max="15113" width="11.7109375" style="40" customWidth="1"/>
    <col min="15114" max="15114" width="7" style="40" customWidth="1"/>
    <col min="15115" max="15115" width="3.85546875" style="40" customWidth="1"/>
    <col min="15116" max="15116" width="13" style="40" customWidth="1"/>
    <col min="15117" max="15117" width="10.85546875" style="40" customWidth="1"/>
    <col min="15118" max="15118" width="7.7109375" style="40" customWidth="1"/>
    <col min="15119" max="15119" width="7.5703125" style="40" customWidth="1"/>
    <col min="15120" max="15120" width="9.5703125" style="40" customWidth="1"/>
    <col min="15121" max="15121" width="5.85546875" style="40" customWidth="1"/>
    <col min="15122" max="15122" width="10.7109375" style="40" customWidth="1"/>
    <col min="15123" max="15123" width="3" style="40" customWidth="1"/>
    <col min="15124" max="15124" width="3.5703125" style="40" customWidth="1"/>
    <col min="15125" max="15125" width="5.140625" style="40" customWidth="1"/>
    <col min="15126" max="15126" width="2.42578125" style="40" customWidth="1"/>
    <col min="15127" max="15356" width="9.140625" style="40"/>
    <col min="15357" max="15359" width="3.28515625" style="40" customWidth="1"/>
    <col min="15360" max="15360" width="7.28515625" style="40" customWidth="1"/>
    <col min="15361" max="15361" width="19.42578125" style="40" customWidth="1"/>
    <col min="15362" max="15362" width="13.28515625" style="40" customWidth="1"/>
    <col min="15363" max="15363" width="10.85546875" style="40" customWidth="1"/>
    <col min="15364" max="15364" width="3" style="40" customWidth="1"/>
    <col min="15365" max="15365" width="8.28515625" style="40" customWidth="1"/>
    <col min="15366" max="15366" width="13" style="40" customWidth="1"/>
    <col min="15367" max="15367" width="11" style="40" customWidth="1"/>
    <col min="15368" max="15368" width="10.85546875" style="40" customWidth="1"/>
    <col min="15369" max="15369" width="11.7109375" style="40" customWidth="1"/>
    <col min="15370" max="15370" width="7" style="40" customWidth="1"/>
    <col min="15371" max="15371" width="3.85546875" style="40" customWidth="1"/>
    <col min="15372" max="15372" width="13" style="40" customWidth="1"/>
    <col min="15373" max="15373" width="10.85546875" style="40" customWidth="1"/>
    <col min="15374" max="15374" width="7.7109375" style="40" customWidth="1"/>
    <col min="15375" max="15375" width="7.5703125" style="40" customWidth="1"/>
    <col min="15376" max="15376" width="9.5703125" style="40" customWidth="1"/>
    <col min="15377" max="15377" width="5.85546875" style="40" customWidth="1"/>
    <col min="15378" max="15378" width="10.7109375" style="40" customWidth="1"/>
    <col min="15379" max="15379" width="3" style="40" customWidth="1"/>
    <col min="15380" max="15380" width="3.5703125" style="40" customWidth="1"/>
    <col min="15381" max="15381" width="5.140625" style="40" customWidth="1"/>
    <col min="15382" max="15382" width="2.42578125" style="40" customWidth="1"/>
    <col min="15383" max="15612" width="9.140625" style="40"/>
    <col min="15613" max="15615" width="3.28515625" style="40" customWidth="1"/>
    <col min="15616" max="15616" width="7.28515625" style="40" customWidth="1"/>
    <col min="15617" max="15617" width="19.42578125" style="40" customWidth="1"/>
    <col min="15618" max="15618" width="13.28515625" style="40" customWidth="1"/>
    <col min="15619" max="15619" width="10.85546875" style="40" customWidth="1"/>
    <col min="15620" max="15620" width="3" style="40" customWidth="1"/>
    <col min="15621" max="15621" width="8.28515625" style="40" customWidth="1"/>
    <col min="15622" max="15622" width="13" style="40" customWidth="1"/>
    <col min="15623" max="15623" width="11" style="40" customWidth="1"/>
    <col min="15624" max="15624" width="10.85546875" style="40" customWidth="1"/>
    <col min="15625" max="15625" width="11.7109375" style="40" customWidth="1"/>
    <col min="15626" max="15626" width="7" style="40" customWidth="1"/>
    <col min="15627" max="15627" width="3.85546875" style="40" customWidth="1"/>
    <col min="15628" max="15628" width="13" style="40" customWidth="1"/>
    <col min="15629" max="15629" width="10.85546875" style="40" customWidth="1"/>
    <col min="15630" max="15630" width="7.7109375" style="40" customWidth="1"/>
    <col min="15631" max="15631" width="7.5703125" style="40" customWidth="1"/>
    <col min="15632" max="15632" width="9.5703125" style="40" customWidth="1"/>
    <col min="15633" max="15633" width="5.85546875" style="40" customWidth="1"/>
    <col min="15634" max="15634" width="10.7109375" style="40" customWidth="1"/>
    <col min="15635" max="15635" width="3" style="40" customWidth="1"/>
    <col min="15636" max="15636" width="3.5703125" style="40" customWidth="1"/>
    <col min="15637" max="15637" width="5.140625" style="40" customWidth="1"/>
    <col min="15638" max="15638" width="2.42578125" style="40" customWidth="1"/>
    <col min="15639" max="15868" width="9.140625" style="40"/>
    <col min="15869" max="15871" width="3.28515625" style="40" customWidth="1"/>
    <col min="15872" max="15872" width="7.28515625" style="40" customWidth="1"/>
    <col min="15873" max="15873" width="19.42578125" style="40" customWidth="1"/>
    <col min="15874" max="15874" width="13.28515625" style="40" customWidth="1"/>
    <col min="15875" max="15875" width="10.85546875" style="40" customWidth="1"/>
    <col min="15876" max="15876" width="3" style="40" customWidth="1"/>
    <col min="15877" max="15877" width="8.28515625" style="40" customWidth="1"/>
    <col min="15878" max="15878" width="13" style="40" customWidth="1"/>
    <col min="15879" max="15879" width="11" style="40" customWidth="1"/>
    <col min="15880" max="15880" width="10.85546875" style="40" customWidth="1"/>
    <col min="15881" max="15881" width="11.7109375" style="40" customWidth="1"/>
    <col min="15882" max="15882" width="7" style="40" customWidth="1"/>
    <col min="15883" max="15883" width="3.85546875" style="40" customWidth="1"/>
    <col min="15884" max="15884" width="13" style="40" customWidth="1"/>
    <col min="15885" max="15885" width="10.85546875" style="40" customWidth="1"/>
    <col min="15886" max="15886" width="7.7109375" style="40" customWidth="1"/>
    <col min="15887" max="15887" width="7.5703125" style="40" customWidth="1"/>
    <col min="15888" max="15888" width="9.5703125" style="40" customWidth="1"/>
    <col min="15889" max="15889" width="5.85546875" style="40" customWidth="1"/>
    <col min="15890" max="15890" width="10.7109375" style="40" customWidth="1"/>
    <col min="15891" max="15891" width="3" style="40" customWidth="1"/>
    <col min="15892" max="15892" width="3.5703125" style="40" customWidth="1"/>
    <col min="15893" max="15893" width="5.140625" style="40" customWidth="1"/>
    <col min="15894" max="15894" width="2.42578125" style="40" customWidth="1"/>
    <col min="15895" max="16124" width="9.140625" style="40"/>
    <col min="16125" max="16127" width="3.28515625" style="40" customWidth="1"/>
    <col min="16128" max="16128" width="7.28515625" style="40" customWidth="1"/>
    <col min="16129" max="16129" width="19.42578125" style="40" customWidth="1"/>
    <col min="16130" max="16130" width="13.28515625" style="40" customWidth="1"/>
    <col min="16131" max="16131" width="10.85546875" style="40" customWidth="1"/>
    <col min="16132" max="16132" width="3" style="40" customWidth="1"/>
    <col min="16133" max="16133" width="8.28515625" style="40" customWidth="1"/>
    <col min="16134" max="16134" width="13" style="40" customWidth="1"/>
    <col min="16135" max="16135" width="11" style="40" customWidth="1"/>
    <col min="16136" max="16136" width="10.85546875" style="40" customWidth="1"/>
    <col min="16137" max="16137" width="11.7109375" style="40" customWidth="1"/>
    <col min="16138" max="16138" width="7" style="40" customWidth="1"/>
    <col min="16139" max="16139" width="3.85546875" style="40" customWidth="1"/>
    <col min="16140" max="16140" width="13" style="40" customWidth="1"/>
    <col min="16141" max="16141" width="10.85546875" style="40" customWidth="1"/>
    <col min="16142" max="16142" width="7.7109375" style="40" customWidth="1"/>
    <col min="16143" max="16143" width="7.5703125" style="40" customWidth="1"/>
    <col min="16144" max="16144" width="9.5703125" style="40" customWidth="1"/>
    <col min="16145" max="16145" width="5.85546875" style="40" customWidth="1"/>
    <col min="16146" max="16146" width="10.7109375" style="40" customWidth="1"/>
    <col min="16147" max="16147" width="3" style="40" customWidth="1"/>
    <col min="16148" max="16148" width="3.5703125" style="40" customWidth="1"/>
    <col min="16149" max="16149" width="5.140625" style="40" customWidth="1"/>
    <col min="16150" max="16150" width="2.42578125" style="40" customWidth="1"/>
    <col min="16151" max="16384" width="9.140625" style="40"/>
  </cols>
  <sheetData>
    <row r="1" spans="1:22" ht="6" customHeight="1"/>
    <row r="2" spans="1:22" ht="11.25" customHeight="1">
      <c r="J2" s="158" t="s">
        <v>154</v>
      </c>
      <c r="K2" s="155"/>
      <c r="L2" s="155"/>
      <c r="M2" s="155"/>
      <c r="V2" s="94"/>
    </row>
    <row r="3" spans="1:22" ht="16.5" customHeight="1">
      <c r="J3" s="155"/>
      <c r="K3" s="155"/>
      <c r="L3" s="155"/>
      <c r="M3" s="155"/>
      <c r="V3" s="94"/>
    </row>
    <row r="4" spans="1:22" ht="9.75" customHeight="1"/>
    <row r="5" spans="1:22" ht="14.25" customHeight="1">
      <c r="A5" s="154" t="s">
        <v>142</v>
      </c>
      <c r="B5" s="155"/>
      <c r="C5" s="155"/>
      <c r="D5" s="155"/>
      <c r="E5" s="155"/>
      <c r="F5" s="155"/>
      <c r="G5" s="155"/>
      <c r="H5" s="155"/>
    </row>
    <row r="6" spans="1:22" ht="18.75" customHeight="1">
      <c r="A6" s="157" t="s">
        <v>41</v>
      </c>
      <c r="B6" s="157"/>
      <c r="C6" s="157"/>
      <c r="D6" s="157"/>
      <c r="E6" s="157"/>
      <c r="F6" s="157" t="s">
        <v>42</v>
      </c>
      <c r="G6" s="157" t="s">
        <v>9</v>
      </c>
      <c r="H6" s="157"/>
      <c r="I6" s="157" t="s">
        <v>6</v>
      </c>
      <c r="J6" s="157"/>
      <c r="K6" s="157"/>
      <c r="L6" s="157" t="s">
        <v>7</v>
      </c>
      <c r="M6" s="157"/>
      <c r="N6" s="157"/>
      <c r="O6" s="157"/>
      <c r="P6" s="157"/>
      <c r="Q6" s="157"/>
      <c r="R6" s="157" t="s">
        <v>43</v>
      </c>
      <c r="S6" s="157" t="s">
        <v>155</v>
      </c>
      <c r="T6" s="157" t="s">
        <v>44</v>
      </c>
      <c r="U6" s="157" t="s">
        <v>156</v>
      </c>
      <c r="V6" s="157" t="s">
        <v>157</v>
      </c>
    </row>
    <row r="7" spans="1:22" ht="18.75" customHeight="1">
      <c r="A7" s="157" t="s">
        <v>45</v>
      </c>
      <c r="B7" s="157"/>
      <c r="C7" s="157"/>
      <c r="D7" s="157" t="s">
        <v>46</v>
      </c>
      <c r="E7" s="157" t="s">
        <v>47</v>
      </c>
      <c r="F7" s="157"/>
      <c r="G7" s="157" t="s">
        <v>48</v>
      </c>
      <c r="H7" s="157" t="s">
        <v>38</v>
      </c>
      <c r="I7" s="157" t="s">
        <v>158</v>
      </c>
      <c r="J7" s="157" t="s">
        <v>159</v>
      </c>
      <c r="K7" s="157" t="s">
        <v>160</v>
      </c>
      <c r="L7" s="157" t="s">
        <v>15</v>
      </c>
      <c r="M7" s="157"/>
      <c r="N7" s="157" t="s">
        <v>16</v>
      </c>
      <c r="O7" s="157"/>
      <c r="P7" s="157" t="s">
        <v>17</v>
      </c>
      <c r="Q7" s="157"/>
      <c r="R7" s="157"/>
      <c r="S7" s="157"/>
      <c r="T7" s="157"/>
      <c r="U7" s="157"/>
      <c r="V7" s="157"/>
    </row>
    <row r="8" spans="1:22" ht="18.75" customHeight="1">
      <c r="A8" s="56" t="s">
        <v>49</v>
      </c>
      <c r="B8" s="56" t="s">
        <v>50</v>
      </c>
      <c r="C8" s="56" t="s">
        <v>51</v>
      </c>
      <c r="D8" s="157"/>
      <c r="E8" s="157"/>
      <c r="F8" s="157"/>
      <c r="G8" s="157"/>
      <c r="H8" s="157"/>
      <c r="I8" s="157"/>
      <c r="J8" s="157"/>
      <c r="K8" s="157"/>
      <c r="L8" s="56" t="s">
        <v>52</v>
      </c>
      <c r="M8" s="96" t="s">
        <v>53</v>
      </c>
      <c r="N8" s="56" t="s">
        <v>52</v>
      </c>
      <c r="O8" s="56" t="s">
        <v>53</v>
      </c>
      <c r="P8" s="56" t="s">
        <v>52</v>
      </c>
      <c r="Q8" s="56" t="s">
        <v>53</v>
      </c>
      <c r="R8" s="157"/>
      <c r="S8" s="157"/>
      <c r="T8" s="157"/>
      <c r="U8" s="157"/>
      <c r="V8" s="157"/>
    </row>
    <row r="9" spans="1:22" ht="18" customHeight="1">
      <c r="A9" s="51" t="s">
        <v>161</v>
      </c>
      <c r="B9" s="57" t="s">
        <v>161</v>
      </c>
      <c r="C9" s="57" t="s">
        <v>161</v>
      </c>
      <c r="D9" s="57" t="s">
        <v>161</v>
      </c>
      <c r="E9" s="57" t="s">
        <v>161</v>
      </c>
      <c r="F9" s="57" t="s">
        <v>83</v>
      </c>
      <c r="G9" s="57" t="s">
        <v>84</v>
      </c>
      <c r="H9" s="97" t="s">
        <v>85</v>
      </c>
      <c r="I9" s="57" t="s">
        <v>86</v>
      </c>
      <c r="J9" s="57" t="s">
        <v>87</v>
      </c>
      <c r="K9" s="57" t="s">
        <v>88</v>
      </c>
      <c r="L9" s="57" t="s">
        <v>89</v>
      </c>
      <c r="M9" s="97" t="s">
        <v>90</v>
      </c>
      <c r="N9" s="57" t="s">
        <v>162</v>
      </c>
      <c r="O9" s="57" t="s">
        <v>163</v>
      </c>
      <c r="P9" s="57" t="s">
        <v>164</v>
      </c>
      <c r="Q9" s="57" t="s">
        <v>94</v>
      </c>
      <c r="R9" s="57" t="s">
        <v>95</v>
      </c>
      <c r="S9" s="57" t="s">
        <v>96</v>
      </c>
      <c r="T9" s="57" t="s">
        <v>97</v>
      </c>
      <c r="U9" s="97" t="s">
        <v>165</v>
      </c>
      <c r="V9" s="97" t="s">
        <v>99</v>
      </c>
    </row>
    <row r="10" spans="1:22" ht="18" customHeight="1">
      <c r="A10" s="54"/>
      <c r="B10" s="58"/>
      <c r="C10" s="58"/>
      <c r="D10" s="58"/>
      <c r="E10" s="59" t="s">
        <v>166</v>
      </c>
      <c r="F10" s="60">
        <v>6376.37</v>
      </c>
      <c r="G10" s="60">
        <v>0</v>
      </c>
      <c r="H10" s="98">
        <v>0</v>
      </c>
      <c r="I10" s="60">
        <v>6359.68</v>
      </c>
      <c r="J10" s="60">
        <v>0</v>
      </c>
      <c r="K10" s="60">
        <v>0</v>
      </c>
      <c r="L10" s="60">
        <v>15.69</v>
      </c>
      <c r="M10" s="98">
        <v>0</v>
      </c>
      <c r="N10" s="60">
        <v>1</v>
      </c>
      <c r="O10" s="60">
        <v>0</v>
      </c>
      <c r="P10" s="60">
        <v>0</v>
      </c>
      <c r="Q10" s="60">
        <v>0</v>
      </c>
      <c r="R10" s="60">
        <v>0</v>
      </c>
      <c r="S10" s="60">
        <v>0</v>
      </c>
      <c r="T10" s="60">
        <v>0</v>
      </c>
      <c r="U10" s="98">
        <v>0</v>
      </c>
      <c r="V10" s="98">
        <v>0</v>
      </c>
    </row>
    <row r="11" spans="1:22" ht="33" customHeight="1">
      <c r="A11" s="54"/>
      <c r="B11" s="58"/>
      <c r="C11" s="58"/>
      <c r="D11" s="58"/>
      <c r="E11" s="61" t="s">
        <v>167</v>
      </c>
      <c r="F11" s="60">
        <v>6376.37</v>
      </c>
      <c r="G11" s="60">
        <v>0</v>
      </c>
      <c r="H11" s="98">
        <v>0</v>
      </c>
      <c r="I11" s="60">
        <v>6359.68</v>
      </c>
      <c r="J11" s="60">
        <v>0</v>
      </c>
      <c r="K11" s="60">
        <v>0</v>
      </c>
      <c r="L11" s="60">
        <v>15.69</v>
      </c>
      <c r="M11" s="98">
        <v>0</v>
      </c>
      <c r="N11" s="60">
        <v>1</v>
      </c>
      <c r="O11" s="60">
        <v>0</v>
      </c>
      <c r="P11" s="60">
        <v>0</v>
      </c>
      <c r="Q11" s="60">
        <v>0</v>
      </c>
      <c r="R11" s="60">
        <v>0</v>
      </c>
      <c r="S11" s="60">
        <v>0</v>
      </c>
      <c r="T11" s="60">
        <v>0</v>
      </c>
      <c r="U11" s="98">
        <v>0</v>
      </c>
      <c r="V11" s="98">
        <v>0</v>
      </c>
    </row>
    <row r="12" spans="1:22" ht="33" customHeight="1">
      <c r="A12" s="55" t="s">
        <v>168</v>
      </c>
      <c r="B12" s="55" t="s">
        <v>169</v>
      </c>
      <c r="C12" s="55" t="s">
        <v>170</v>
      </c>
      <c r="D12" s="52" t="s">
        <v>171</v>
      </c>
      <c r="E12" s="62" t="s">
        <v>172</v>
      </c>
      <c r="F12" s="53">
        <v>30.4</v>
      </c>
      <c r="G12" s="53">
        <v>0</v>
      </c>
      <c r="H12" s="93">
        <v>0</v>
      </c>
      <c r="I12" s="53">
        <v>30.4</v>
      </c>
      <c r="J12" s="53">
        <v>0</v>
      </c>
      <c r="K12" s="53">
        <v>0</v>
      </c>
      <c r="L12" s="53">
        <v>0</v>
      </c>
      <c r="M12" s="93">
        <v>0</v>
      </c>
      <c r="N12" s="53">
        <v>0</v>
      </c>
      <c r="O12" s="53">
        <v>0</v>
      </c>
      <c r="P12" s="53">
        <v>0</v>
      </c>
      <c r="Q12" s="53">
        <v>0</v>
      </c>
      <c r="R12" s="53">
        <v>0</v>
      </c>
      <c r="S12" s="53">
        <v>0</v>
      </c>
      <c r="T12" s="53">
        <v>0</v>
      </c>
      <c r="U12" s="93">
        <v>0</v>
      </c>
      <c r="V12" s="93">
        <v>0</v>
      </c>
    </row>
    <row r="13" spans="1:22" ht="33" customHeight="1">
      <c r="A13" s="55" t="s">
        <v>168</v>
      </c>
      <c r="B13" s="55" t="s">
        <v>173</v>
      </c>
      <c r="C13" s="55" t="s">
        <v>169</v>
      </c>
      <c r="D13" s="52" t="s">
        <v>171</v>
      </c>
      <c r="E13" s="62" t="s">
        <v>174</v>
      </c>
      <c r="F13" s="53">
        <v>1124.18</v>
      </c>
      <c r="G13" s="53">
        <v>0</v>
      </c>
      <c r="H13" s="93">
        <v>0</v>
      </c>
      <c r="I13" s="53">
        <v>1124.18</v>
      </c>
      <c r="J13" s="53">
        <v>0</v>
      </c>
      <c r="K13" s="53">
        <v>0</v>
      </c>
      <c r="L13" s="53">
        <v>0</v>
      </c>
      <c r="M13" s="93">
        <v>0</v>
      </c>
      <c r="N13" s="53">
        <v>0</v>
      </c>
      <c r="O13" s="53">
        <v>0</v>
      </c>
      <c r="P13" s="53">
        <v>0</v>
      </c>
      <c r="Q13" s="53">
        <v>0</v>
      </c>
      <c r="R13" s="53">
        <v>0</v>
      </c>
      <c r="S13" s="53">
        <v>0</v>
      </c>
      <c r="T13" s="53">
        <v>0</v>
      </c>
      <c r="U13" s="93">
        <v>0</v>
      </c>
      <c r="V13" s="93">
        <v>0</v>
      </c>
    </row>
    <row r="14" spans="1:22" ht="33" customHeight="1">
      <c r="A14" s="55" t="s">
        <v>168</v>
      </c>
      <c r="B14" s="55" t="s">
        <v>173</v>
      </c>
      <c r="C14" s="55" t="s">
        <v>170</v>
      </c>
      <c r="D14" s="52" t="s">
        <v>171</v>
      </c>
      <c r="E14" s="62" t="s">
        <v>175</v>
      </c>
      <c r="F14" s="53">
        <v>468.62</v>
      </c>
      <c r="G14" s="53">
        <v>0</v>
      </c>
      <c r="H14" s="93">
        <v>0</v>
      </c>
      <c r="I14" s="53">
        <v>468.62</v>
      </c>
      <c r="J14" s="53">
        <v>0</v>
      </c>
      <c r="K14" s="53">
        <v>0</v>
      </c>
      <c r="L14" s="53">
        <v>0</v>
      </c>
      <c r="M14" s="93">
        <v>0</v>
      </c>
      <c r="N14" s="53">
        <v>0</v>
      </c>
      <c r="O14" s="53">
        <v>0</v>
      </c>
      <c r="P14" s="53">
        <v>0</v>
      </c>
      <c r="Q14" s="53">
        <v>0</v>
      </c>
      <c r="R14" s="53">
        <v>0</v>
      </c>
      <c r="S14" s="53">
        <v>0</v>
      </c>
      <c r="T14" s="53">
        <v>0</v>
      </c>
      <c r="U14" s="93">
        <v>0</v>
      </c>
      <c r="V14" s="93">
        <v>0</v>
      </c>
    </row>
    <row r="15" spans="1:22" ht="33" customHeight="1">
      <c r="A15" s="55" t="s">
        <v>168</v>
      </c>
      <c r="B15" s="55" t="s">
        <v>173</v>
      </c>
      <c r="C15" s="55" t="s">
        <v>176</v>
      </c>
      <c r="D15" s="52" t="s">
        <v>171</v>
      </c>
      <c r="E15" s="62" t="s">
        <v>177</v>
      </c>
      <c r="F15" s="53">
        <v>5</v>
      </c>
      <c r="G15" s="53">
        <v>0</v>
      </c>
      <c r="H15" s="93">
        <v>0</v>
      </c>
      <c r="I15" s="53">
        <v>5</v>
      </c>
      <c r="J15" s="53">
        <v>0</v>
      </c>
      <c r="K15" s="53">
        <v>0</v>
      </c>
      <c r="L15" s="53">
        <v>0</v>
      </c>
      <c r="M15" s="93">
        <v>0</v>
      </c>
      <c r="N15" s="53">
        <v>0</v>
      </c>
      <c r="O15" s="53">
        <v>0</v>
      </c>
      <c r="P15" s="53">
        <v>0</v>
      </c>
      <c r="Q15" s="53">
        <v>0</v>
      </c>
      <c r="R15" s="53">
        <v>0</v>
      </c>
      <c r="S15" s="53">
        <v>0</v>
      </c>
      <c r="T15" s="53">
        <v>0</v>
      </c>
      <c r="U15" s="93">
        <v>0</v>
      </c>
      <c r="V15" s="93">
        <v>0</v>
      </c>
    </row>
    <row r="16" spans="1:22" ht="33" customHeight="1">
      <c r="A16" s="55" t="s">
        <v>168</v>
      </c>
      <c r="B16" s="55" t="s">
        <v>164</v>
      </c>
      <c r="C16" s="55" t="s">
        <v>170</v>
      </c>
      <c r="D16" s="52" t="s">
        <v>171</v>
      </c>
      <c r="E16" s="62" t="s">
        <v>178</v>
      </c>
      <c r="F16" s="53">
        <v>11.5</v>
      </c>
      <c r="G16" s="53">
        <v>0</v>
      </c>
      <c r="H16" s="93">
        <v>0</v>
      </c>
      <c r="I16" s="53">
        <v>11.5</v>
      </c>
      <c r="J16" s="53">
        <v>0</v>
      </c>
      <c r="K16" s="53">
        <v>0</v>
      </c>
      <c r="L16" s="53">
        <v>0</v>
      </c>
      <c r="M16" s="93">
        <v>0</v>
      </c>
      <c r="N16" s="53">
        <v>0</v>
      </c>
      <c r="O16" s="53">
        <v>0</v>
      </c>
      <c r="P16" s="53">
        <v>0</v>
      </c>
      <c r="Q16" s="53">
        <v>0</v>
      </c>
      <c r="R16" s="53">
        <v>0</v>
      </c>
      <c r="S16" s="53">
        <v>0</v>
      </c>
      <c r="T16" s="53">
        <v>0</v>
      </c>
      <c r="U16" s="93">
        <v>0</v>
      </c>
      <c r="V16" s="93">
        <v>0</v>
      </c>
    </row>
    <row r="17" spans="1:22" ht="33" customHeight="1">
      <c r="A17" s="55" t="s">
        <v>168</v>
      </c>
      <c r="B17" s="55" t="s">
        <v>179</v>
      </c>
      <c r="C17" s="55" t="s">
        <v>180</v>
      </c>
      <c r="D17" s="52" t="s">
        <v>171</v>
      </c>
      <c r="E17" s="62" t="s">
        <v>181</v>
      </c>
      <c r="F17" s="53">
        <v>12</v>
      </c>
      <c r="G17" s="53">
        <v>0</v>
      </c>
      <c r="H17" s="93">
        <v>0</v>
      </c>
      <c r="I17" s="53">
        <v>12</v>
      </c>
      <c r="J17" s="53">
        <v>0</v>
      </c>
      <c r="K17" s="53">
        <v>0</v>
      </c>
      <c r="L17" s="53">
        <v>0</v>
      </c>
      <c r="M17" s="93">
        <v>0</v>
      </c>
      <c r="N17" s="53">
        <v>0</v>
      </c>
      <c r="O17" s="53">
        <v>0</v>
      </c>
      <c r="P17" s="53">
        <v>0</v>
      </c>
      <c r="Q17" s="53">
        <v>0</v>
      </c>
      <c r="R17" s="53">
        <v>0</v>
      </c>
      <c r="S17" s="53">
        <v>0</v>
      </c>
      <c r="T17" s="53">
        <v>0</v>
      </c>
      <c r="U17" s="93">
        <v>0</v>
      </c>
      <c r="V17" s="93">
        <v>0</v>
      </c>
    </row>
    <row r="18" spans="1:22" ht="33" customHeight="1">
      <c r="A18" s="55" t="s">
        <v>168</v>
      </c>
      <c r="B18" s="55" t="s">
        <v>182</v>
      </c>
      <c r="C18" s="55" t="s">
        <v>180</v>
      </c>
      <c r="D18" s="52" t="s">
        <v>171</v>
      </c>
      <c r="E18" s="62" t="s">
        <v>183</v>
      </c>
      <c r="F18" s="53">
        <v>23.87</v>
      </c>
      <c r="G18" s="53">
        <v>0</v>
      </c>
      <c r="H18" s="93">
        <v>0</v>
      </c>
      <c r="I18" s="53">
        <v>23.87</v>
      </c>
      <c r="J18" s="53">
        <v>0</v>
      </c>
      <c r="K18" s="53">
        <v>0</v>
      </c>
      <c r="L18" s="53">
        <v>0</v>
      </c>
      <c r="M18" s="93">
        <v>0</v>
      </c>
      <c r="N18" s="53">
        <v>0</v>
      </c>
      <c r="O18" s="53">
        <v>0</v>
      </c>
      <c r="P18" s="53">
        <v>0</v>
      </c>
      <c r="Q18" s="53">
        <v>0</v>
      </c>
      <c r="R18" s="53">
        <v>0</v>
      </c>
      <c r="S18" s="53">
        <v>0</v>
      </c>
      <c r="T18" s="53">
        <v>0</v>
      </c>
      <c r="U18" s="93">
        <v>0</v>
      </c>
      <c r="V18" s="93">
        <v>0</v>
      </c>
    </row>
    <row r="19" spans="1:22" ht="33" customHeight="1">
      <c r="A19" s="55" t="s">
        <v>184</v>
      </c>
      <c r="B19" s="55" t="s">
        <v>185</v>
      </c>
      <c r="C19" s="55" t="s">
        <v>169</v>
      </c>
      <c r="D19" s="52" t="s">
        <v>171</v>
      </c>
      <c r="E19" s="62" t="s">
        <v>186</v>
      </c>
      <c r="F19" s="53">
        <v>2.67</v>
      </c>
      <c r="G19" s="53">
        <v>0</v>
      </c>
      <c r="H19" s="93">
        <v>0</v>
      </c>
      <c r="I19" s="53">
        <v>2.67</v>
      </c>
      <c r="J19" s="53">
        <v>0</v>
      </c>
      <c r="K19" s="53">
        <v>0</v>
      </c>
      <c r="L19" s="53">
        <v>0</v>
      </c>
      <c r="M19" s="93">
        <v>0</v>
      </c>
      <c r="N19" s="53">
        <v>0</v>
      </c>
      <c r="O19" s="53">
        <v>0</v>
      </c>
      <c r="P19" s="53">
        <v>0</v>
      </c>
      <c r="Q19" s="53">
        <v>0</v>
      </c>
      <c r="R19" s="53">
        <v>0</v>
      </c>
      <c r="S19" s="53">
        <v>0</v>
      </c>
      <c r="T19" s="53">
        <v>0</v>
      </c>
      <c r="U19" s="93">
        <v>0</v>
      </c>
      <c r="V19" s="93">
        <v>0</v>
      </c>
    </row>
    <row r="20" spans="1:22" ht="33" customHeight="1">
      <c r="A20" s="55" t="s">
        <v>187</v>
      </c>
      <c r="B20" s="55" t="s">
        <v>170</v>
      </c>
      <c r="C20" s="55" t="s">
        <v>180</v>
      </c>
      <c r="D20" s="52" t="s">
        <v>171</v>
      </c>
      <c r="E20" s="62" t="s">
        <v>188</v>
      </c>
      <c r="F20" s="53">
        <v>25.13</v>
      </c>
      <c r="G20" s="53">
        <v>0</v>
      </c>
      <c r="H20" s="93">
        <v>0</v>
      </c>
      <c r="I20" s="53">
        <v>25.13</v>
      </c>
      <c r="J20" s="53">
        <v>0</v>
      </c>
      <c r="K20" s="53">
        <v>0</v>
      </c>
      <c r="L20" s="53">
        <v>0</v>
      </c>
      <c r="M20" s="93">
        <v>0</v>
      </c>
      <c r="N20" s="53">
        <v>0</v>
      </c>
      <c r="O20" s="53">
        <v>0</v>
      </c>
      <c r="P20" s="53">
        <v>0</v>
      </c>
      <c r="Q20" s="53">
        <v>0</v>
      </c>
      <c r="R20" s="53">
        <v>0</v>
      </c>
      <c r="S20" s="53">
        <v>0</v>
      </c>
      <c r="T20" s="53">
        <v>0</v>
      </c>
      <c r="U20" s="93">
        <v>0</v>
      </c>
      <c r="V20" s="93">
        <v>0</v>
      </c>
    </row>
    <row r="21" spans="1:22" ht="33" customHeight="1">
      <c r="A21" s="55" t="s">
        <v>187</v>
      </c>
      <c r="B21" s="55" t="s">
        <v>180</v>
      </c>
      <c r="C21" s="55" t="s">
        <v>169</v>
      </c>
      <c r="D21" s="52" t="s">
        <v>171</v>
      </c>
      <c r="E21" s="62" t="s">
        <v>189</v>
      </c>
      <c r="F21" s="53">
        <v>3.06</v>
      </c>
      <c r="G21" s="53">
        <v>0</v>
      </c>
      <c r="H21" s="93">
        <v>0</v>
      </c>
      <c r="I21" s="53">
        <v>3.06</v>
      </c>
      <c r="J21" s="53">
        <v>0</v>
      </c>
      <c r="K21" s="53">
        <v>0</v>
      </c>
      <c r="L21" s="53">
        <v>0</v>
      </c>
      <c r="M21" s="93">
        <v>0</v>
      </c>
      <c r="N21" s="53">
        <v>0</v>
      </c>
      <c r="O21" s="53">
        <v>0</v>
      </c>
      <c r="P21" s="53">
        <v>0</v>
      </c>
      <c r="Q21" s="53">
        <v>0</v>
      </c>
      <c r="R21" s="53">
        <v>0</v>
      </c>
      <c r="S21" s="53">
        <v>0</v>
      </c>
      <c r="T21" s="53">
        <v>0</v>
      </c>
      <c r="U21" s="93">
        <v>0</v>
      </c>
      <c r="V21" s="93">
        <v>0</v>
      </c>
    </row>
    <row r="22" spans="1:22" ht="33" customHeight="1">
      <c r="A22" s="55" t="s">
        <v>190</v>
      </c>
      <c r="B22" s="55" t="s">
        <v>191</v>
      </c>
      <c r="C22" s="55" t="s">
        <v>180</v>
      </c>
      <c r="D22" s="52" t="s">
        <v>171</v>
      </c>
      <c r="E22" s="62" t="s">
        <v>192</v>
      </c>
      <c r="F22" s="53">
        <v>0.8</v>
      </c>
      <c r="G22" s="53">
        <v>0</v>
      </c>
      <c r="H22" s="93">
        <v>0</v>
      </c>
      <c r="I22" s="53">
        <v>0.8</v>
      </c>
      <c r="J22" s="53">
        <v>0</v>
      </c>
      <c r="K22" s="53">
        <v>0</v>
      </c>
      <c r="L22" s="53">
        <v>0</v>
      </c>
      <c r="M22" s="93">
        <v>0</v>
      </c>
      <c r="N22" s="53">
        <v>0</v>
      </c>
      <c r="O22" s="53">
        <v>0</v>
      </c>
      <c r="P22" s="53">
        <v>0</v>
      </c>
      <c r="Q22" s="53">
        <v>0</v>
      </c>
      <c r="R22" s="53">
        <v>0</v>
      </c>
      <c r="S22" s="53">
        <v>0</v>
      </c>
      <c r="T22" s="53">
        <v>0</v>
      </c>
      <c r="U22" s="93">
        <v>0</v>
      </c>
      <c r="V22" s="93">
        <v>0</v>
      </c>
    </row>
    <row r="23" spans="1:22" ht="33" customHeight="1">
      <c r="A23" s="55" t="s">
        <v>193</v>
      </c>
      <c r="B23" s="55" t="s">
        <v>169</v>
      </c>
      <c r="C23" s="55" t="s">
        <v>194</v>
      </c>
      <c r="D23" s="52" t="s">
        <v>171</v>
      </c>
      <c r="E23" s="62" t="s">
        <v>195</v>
      </c>
      <c r="F23" s="53">
        <v>79.400000000000006</v>
      </c>
      <c r="G23" s="53">
        <v>0</v>
      </c>
      <c r="H23" s="93">
        <v>0</v>
      </c>
      <c r="I23" s="53">
        <v>79.400000000000006</v>
      </c>
      <c r="J23" s="53">
        <v>0</v>
      </c>
      <c r="K23" s="53">
        <v>0</v>
      </c>
      <c r="L23" s="53">
        <v>0</v>
      </c>
      <c r="M23" s="93">
        <v>0</v>
      </c>
      <c r="N23" s="53">
        <v>0</v>
      </c>
      <c r="O23" s="53">
        <v>0</v>
      </c>
      <c r="P23" s="53">
        <v>0</v>
      </c>
      <c r="Q23" s="53">
        <v>0</v>
      </c>
      <c r="R23" s="53">
        <v>0</v>
      </c>
      <c r="S23" s="53">
        <v>0</v>
      </c>
      <c r="T23" s="53">
        <v>0</v>
      </c>
      <c r="U23" s="93">
        <v>0</v>
      </c>
      <c r="V23" s="93">
        <v>0</v>
      </c>
    </row>
    <row r="24" spans="1:22" ht="33" customHeight="1">
      <c r="A24" s="55" t="s">
        <v>193</v>
      </c>
      <c r="B24" s="55" t="s">
        <v>169</v>
      </c>
      <c r="C24" s="55" t="s">
        <v>180</v>
      </c>
      <c r="D24" s="52" t="s">
        <v>171</v>
      </c>
      <c r="E24" s="62" t="s">
        <v>196</v>
      </c>
      <c r="F24" s="53">
        <v>0.5</v>
      </c>
      <c r="G24" s="53">
        <v>0</v>
      </c>
      <c r="H24" s="93">
        <v>0</v>
      </c>
      <c r="I24" s="53">
        <v>0.5</v>
      </c>
      <c r="J24" s="53">
        <v>0</v>
      </c>
      <c r="K24" s="53">
        <v>0</v>
      </c>
      <c r="L24" s="53">
        <v>0</v>
      </c>
      <c r="M24" s="93">
        <v>0</v>
      </c>
      <c r="N24" s="53">
        <v>0</v>
      </c>
      <c r="O24" s="53">
        <v>0</v>
      </c>
      <c r="P24" s="53">
        <v>0</v>
      </c>
      <c r="Q24" s="53">
        <v>0</v>
      </c>
      <c r="R24" s="53">
        <v>0</v>
      </c>
      <c r="S24" s="53">
        <v>0</v>
      </c>
      <c r="T24" s="53">
        <v>0</v>
      </c>
      <c r="U24" s="93">
        <v>0</v>
      </c>
      <c r="V24" s="93">
        <v>0</v>
      </c>
    </row>
    <row r="25" spans="1:22" ht="33" customHeight="1">
      <c r="A25" s="55" t="s">
        <v>197</v>
      </c>
      <c r="B25" s="55" t="s">
        <v>170</v>
      </c>
      <c r="C25" s="55" t="s">
        <v>198</v>
      </c>
      <c r="D25" s="52" t="s">
        <v>171</v>
      </c>
      <c r="E25" s="62" t="s">
        <v>199</v>
      </c>
      <c r="F25" s="53">
        <v>489.36</v>
      </c>
      <c r="G25" s="53">
        <v>0</v>
      </c>
      <c r="H25" s="93">
        <v>0</v>
      </c>
      <c r="I25" s="53">
        <v>489.36</v>
      </c>
      <c r="J25" s="53">
        <v>0</v>
      </c>
      <c r="K25" s="53">
        <v>0</v>
      </c>
      <c r="L25" s="53">
        <v>0</v>
      </c>
      <c r="M25" s="93">
        <v>0</v>
      </c>
      <c r="N25" s="53">
        <v>0</v>
      </c>
      <c r="O25" s="53">
        <v>0</v>
      </c>
      <c r="P25" s="53">
        <v>0</v>
      </c>
      <c r="Q25" s="53">
        <v>0</v>
      </c>
      <c r="R25" s="53">
        <v>0</v>
      </c>
      <c r="S25" s="53">
        <v>0</v>
      </c>
      <c r="T25" s="53">
        <v>0</v>
      </c>
      <c r="U25" s="93">
        <v>0</v>
      </c>
      <c r="V25" s="93">
        <v>0</v>
      </c>
    </row>
    <row r="26" spans="1:22" ht="33" customHeight="1">
      <c r="A26" s="55" t="s">
        <v>197</v>
      </c>
      <c r="B26" s="55" t="s">
        <v>200</v>
      </c>
      <c r="C26" s="55" t="s">
        <v>169</v>
      </c>
      <c r="D26" s="52" t="s">
        <v>171</v>
      </c>
      <c r="E26" s="62" t="s">
        <v>201</v>
      </c>
      <c r="F26" s="53">
        <v>148.96</v>
      </c>
      <c r="G26" s="53">
        <v>0</v>
      </c>
      <c r="H26" s="93">
        <v>0</v>
      </c>
      <c r="I26" s="53">
        <v>148.96</v>
      </c>
      <c r="J26" s="53">
        <v>0</v>
      </c>
      <c r="K26" s="53">
        <v>0</v>
      </c>
      <c r="L26" s="53">
        <v>0</v>
      </c>
      <c r="M26" s="93">
        <v>0</v>
      </c>
      <c r="N26" s="53">
        <v>0</v>
      </c>
      <c r="O26" s="53">
        <v>0</v>
      </c>
      <c r="P26" s="53">
        <v>0</v>
      </c>
      <c r="Q26" s="53">
        <v>0</v>
      </c>
      <c r="R26" s="53">
        <v>0</v>
      </c>
      <c r="S26" s="53">
        <v>0</v>
      </c>
      <c r="T26" s="53">
        <v>0</v>
      </c>
      <c r="U26" s="93">
        <v>0</v>
      </c>
      <c r="V26" s="93">
        <v>0</v>
      </c>
    </row>
    <row r="27" spans="1:22" ht="33" customHeight="1">
      <c r="A27" s="55" t="s">
        <v>197</v>
      </c>
      <c r="B27" s="55" t="s">
        <v>176</v>
      </c>
      <c r="C27" s="55" t="s">
        <v>180</v>
      </c>
      <c r="D27" s="52" t="s">
        <v>171</v>
      </c>
      <c r="E27" s="62" t="s">
        <v>202</v>
      </c>
      <c r="F27" s="53">
        <v>0.53</v>
      </c>
      <c r="G27" s="53">
        <v>0</v>
      </c>
      <c r="H27" s="93">
        <v>0</v>
      </c>
      <c r="I27" s="53">
        <v>0</v>
      </c>
      <c r="J27" s="53">
        <v>0</v>
      </c>
      <c r="K27" s="53">
        <v>0</v>
      </c>
      <c r="L27" s="53">
        <v>0.53</v>
      </c>
      <c r="M27" s="93">
        <v>0</v>
      </c>
      <c r="N27" s="53">
        <v>0</v>
      </c>
      <c r="O27" s="53">
        <v>0</v>
      </c>
      <c r="P27" s="53">
        <v>0</v>
      </c>
      <c r="Q27" s="53">
        <v>0</v>
      </c>
      <c r="R27" s="53">
        <v>0</v>
      </c>
      <c r="S27" s="53">
        <v>0</v>
      </c>
      <c r="T27" s="53">
        <v>0</v>
      </c>
      <c r="U27" s="93">
        <v>0</v>
      </c>
      <c r="V27" s="93">
        <v>0</v>
      </c>
    </row>
    <row r="28" spans="1:22" ht="33" customHeight="1">
      <c r="A28" s="55" t="s">
        <v>197</v>
      </c>
      <c r="B28" s="55" t="s">
        <v>163</v>
      </c>
      <c r="C28" s="55" t="s">
        <v>170</v>
      </c>
      <c r="D28" s="52" t="s">
        <v>171</v>
      </c>
      <c r="E28" s="62" t="s">
        <v>203</v>
      </c>
      <c r="F28" s="53">
        <v>6</v>
      </c>
      <c r="G28" s="53">
        <v>0</v>
      </c>
      <c r="H28" s="93">
        <v>0</v>
      </c>
      <c r="I28" s="53">
        <v>6</v>
      </c>
      <c r="J28" s="53">
        <v>0</v>
      </c>
      <c r="K28" s="53">
        <v>0</v>
      </c>
      <c r="L28" s="53">
        <v>0</v>
      </c>
      <c r="M28" s="93">
        <v>0</v>
      </c>
      <c r="N28" s="53">
        <v>0</v>
      </c>
      <c r="O28" s="53">
        <v>0</v>
      </c>
      <c r="P28" s="53">
        <v>0</v>
      </c>
      <c r="Q28" s="53">
        <v>0</v>
      </c>
      <c r="R28" s="53">
        <v>0</v>
      </c>
      <c r="S28" s="53">
        <v>0</v>
      </c>
      <c r="T28" s="53">
        <v>0</v>
      </c>
      <c r="U28" s="93">
        <v>0</v>
      </c>
      <c r="V28" s="93">
        <v>0</v>
      </c>
    </row>
    <row r="29" spans="1:22" ht="33" customHeight="1">
      <c r="A29" s="55" t="s">
        <v>204</v>
      </c>
      <c r="B29" s="55" t="s">
        <v>176</v>
      </c>
      <c r="C29" s="55" t="s">
        <v>180</v>
      </c>
      <c r="D29" s="52" t="s">
        <v>171</v>
      </c>
      <c r="E29" s="62" t="s">
        <v>205</v>
      </c>
      <c r="F29" s="53">
        <v>70</v>
      </c>
      <c r="G29" s="53">
        <v>0</v>
      </c>
      <c r="H29" s="93">
        <v>0</v>
      </c>
      <c r="I29" s="53">
        <v>70</v>
      </c>
      <c r="J29" s="53">
        <v>0</v>
      </c>
      <c r="K29" s="53">
        <v>0</v>
      </c>
      <c r="L29" s="53">
        <v>0</v>
      </c>
      <c r="M29" s="93">
        <v>0</v>
      </c>
      <c r="N29" s="53">
        <v>0</v>
      </c>
      <c r="O29" s="53">
        <v>0</v>
      </c>
      <c r="P29" s="53">
        <v>0</v>
      </c>
      <c r="Q29" s="53">
        <v>0</v>
      </c>
      <c r="R29" s="53">
        <v>0</v>
      </c>
      <c r="S29" s="53">
        <v>0</v>
      </c>
      <c r="T29" s="53">
        <v>0</v>
      </c>
      <c r="U29" s="93">
        <v>0</v>
      </c>
      <c r="V29" s="93">
        <v>0</v>
      </c>
    </row>
    <row r="30" spans="1:22" ht="33" customHeight="1">
      <c r="A30" s="55" t="s">
        <v>206</v>
      </c>
      <c r="B30" s="55" t="s">
        <v>169</v>
      </c>
      <c r="C30" s="55" t="s">
        <v>180</v>
      </c>
      <c r="D30" s="52" t="s">
        <v>171</v>
      </c>
      <c r="E30" s="62" t="s">
        <v>207</v>
      </c>
      <c r="F30" s="53">
        <v>2289.7399999999998</v>
      </c>
      <c r="G30" s="53">
        <v>0</v>
      </c>
      <c r="H30" s="93">
        <v>0</v>
      </c>
      <c r="I30" s="53">
        <v>2289.7399999999998</v>
      </c>
      <c r="J30" s="53">
        <v>0</v>
      </c>
      <c r="K30" s="53">
        <v>0</v>
      </c>
      <c r="L30" s="53">
        <v>0</v>
      </c>
      <c r="M30" s="93">
        <v>0</v>
      </c>
      <c r="N30" s="53">
        <v>0</v>
      </c>
      <c r="O30" s="53">
        <v>0</v>
      </c>
      <c r="P30" s="53">
        <v>0</v>
      </c>
      <c r="Q30" s="53">
        <v>0</v>
      </c>
      <c r="R30" s="53">
        <v>0</v>
      </c>
      <c r="S30" s="53">
        <v>0</v>
      </c>
      <c r="T30" s="53">
        <v>0</v>
      </c>
      <c r="U30" s="93">
        <v>0</v>
      </c>
      <c r="V30" s="93">
        <v>0</v>
      </c>
    </row>
    <row r="31" spans="1:22" ht="33" customHeight="1">
      <c r="A31" s="55" t="s">
        <v>206</v>
      </c>
      <c r="B31" s="55" t="s">
        <v>200</v>
      </c>
      <c r="C31" s="55" t="s">
        <v>169</v>
      </c>
      <c r="D31" s="52" t="s">
        <v>171</v>
      </c>
      <c r="E31" s="62" t="s">
        <v>208</v>
      </c>
      <c r="F31" s="53">
        <v>1226.58</v>
      </c>
      <c r="G31" s="53">
        <v>0</v>
      </c>
      <c r="H31" s="93">
        <v>0</v>
      </c>
      <c r="I31" s="53">
        <v>1222.98</v>
      </c>
      <c r="J31" s="53">
        <v>0</v>
      </c>
      <c r="K31" s="53">
        <v>0</v>
      </c>
      <c r="L31" s="53">
        <v>3.6</v>
      </c>
      <c r="M31" s="93">
        <v>0</v>
      </c>
      <c r="N31" s="53">
        <v>0</v>
      </c>
      <c r="O31" s="53">
        <v>0</v>
      </c>
      <c r="P31" s="53">
        <v>0</v>
      </c>
      <c r="Q31" s="53">
        <v>0</v>
      </c>
      <c r="R31" s="53">
        <v>0</v>
      </c>
      <c r="S31" s="53">
        <v>0</v>
      </c>
      <c r="T31" s="53">
        <v>0</v>
      </c>
      <c r="U31" s="93">
        <v>0</v>
      </c>
      <c r="V31" s="93">
        <v>0</v>
      </c>
    </row>
    <row r="32" spans="1:22" ht="33" customHeight="1">
      <c r="A32" s="55" t="s">
        <v>206</v>
      </c>
      <c r="B32" s="55" t="s">
        <v>180</v>
      </c>
      <c r="C32" s="55" t="s">
        <v>180</v>
      </c>
      <c r="D32" s="52" t="s">
        <v>171</v>
      </c>
      <c r="E32" s="62" t="s">
        <v>209</v>
      </c>
      <c r="F32" s="53">
        <v>0.44</v>
      </c>
      <c r="G32" s="53">
        <v>0</v>
      </c>
      <c r="H32" s="93">
        <v>0</v>
      </c>
      <c r="I32" s="53">
        <v>0</v>
      </c>
      <c r="J32" s="53">
        <v>0</v>
      </c>
      <c r="K32" s="53">
        <v>0</v>
      </c>
      <c r="L32" s="53">
        <v>0.44</v>
      </c>
      <c r="M32" s="93">
        <v>0</v>
      </c>
      <c r="N32" s="53">
        <v>0</v>
      </c>
      <c r="O32" s="53">
        <v>0</v>
      </c>
      <c r="P32" s="53">
        <v>0</v>
      </c>
      <c r="Q32" s="53">
        <v>0</v>
      </c>
      <c r="R32" s="53">
        <v>0</v>
      </c>
      <c r="S32" s="53">
        <v>0</v>
      </c>
      <c r="T32" s="53">
        <v>0</v>
      </c>
      <c r="U32" s="93">
        <v>0</v>
      </c>
      <c r="V32" s="93">
        <v>0</v>
      </c>
    </row>
    <row r="33" spans="1:22" ht="33" customHeight="1">
      <c r="A33" s="55" t="s">
        <v>210</v>
      </c>
      <c r="B33" s="55" t="s">
        <v>169</v>
      </c>
      <c r="C33" s="55" t="s">
        <v>180</v>
      </c>
      <c r="D33" s="52" t="s">
        <v>171</v>
      </c>
      <c r="E33" s="62" t="s">
        <v>211</v>
      </c>
      <c r="F33" s="53">
        <v>2.37</v>
      </c>
      <c r="G33" s="53">
        <v>0</v>
      </c>
      <c r="H33" s="93">
        <v>0</v>
      </c>
      <c r="I33" s="53">
        <v>0</v>
      </c>
      <c r="J33" s="53">
        <v>0</v>
      </c>
      <c r="K33" s="53">
        <v>0</v>
      </c>
      <c r="L33" s="53">
        <v>2.37</v>
      </c>
      <c r="M33" s="93">
        <v>0</v>
      </c>
      <c r="N33" s="53">
        <v>0</v>
      </c>
      <c r="O33" s="53">
        <v>0</v>
      </c>
      <c r="P33" s="53">
        <v>0</v>
      </c>
      <c r="Q33" s="53">
        <v>0</v>
      </c>
      <c r="R33" s="53">
        <v>0</v>
      </c>
      <c r="S33" s="53">
        <v>0</v>
      </c>
      <c r="T33" s="53">
        <v>0</v>
      </c>
      <c r="U33" s="93">
        <v>0</v>
      </c>
      <c r="V33" s="93">
        <v>0</v>
      </c>
    </row>
    <row r="34" spans="1:22" ht="33" customHeight="1">
      <c r="A34" s="55" t="s">
        <v>212</v>
      </c>
      <c r="B34" s="55" t="s">
        <v>200</v>
      </c>
      <c r="C34" s="55" t="s">
        <v>180</v>
      </c>
      <c r="D34" s="52" t="s">
        <v>171</v>
      </c>
      <c r="E34" s="62" t="s">
        <v>213</v>
      </c>
      <c r="F34" s="53">
        <v>0.98</v>
      </c>
      <c r="G34" s="53">
        <v>0</v>
      </c>
      <c r="H34" s="93">
        <v>0</v>
      </c>
      <c r="I34" s="53">
        <v>0</v>
      </c>
      <c r="J34" s="53">
        <v>0</v>
      </c>
      <c r="K34" s="53">
        <v>0</v>
      </c>
      <c r="L34" s="53">
        <v>0.98</v>
      </c>
      <c r="M34" s="93">
        <v>0</v>
      </c>
      <c r="N34" s="53">
        <v>0</v>
      </c>
      <c r="O34" s="53">
        <v>0</v>
      </c>
      <c r="P34" s="53">
        <v>0</v>
      </c>
      <c r="Q34" s="53">
        <v>0</v>
      </c>
      <c r="R34" s="53">
        <v>0</v>
      </c>
      <c r="S34" s="53">
        <v>0</v>
      </c>
      <c r="T34" s="53">
        <v>0</v>
      </c>
      <c r="U34" s="93">
        <v>0</v>
      </c>
      <c r="V34" s="93">
        <v>0</v>
      </c>
    </row>
    <row r="35" spans="1:22" ht="33" customHeight="1">
      <c r="A35" s="55" t="s">
        <v>214</v>
      </c>
      <c r="B35" s="55" t="s">
        <v>170</v>
      </c>
      <c r="C35" s="55" t="s">
        <v>169</v>
      </c>
      <c r="D35" s="52" t="s">
        <v>171</v>
      </c>
      <c r="E35" s="62" t="s">
        <v>215</v>
      </c>
      <c r="F35" s="53">
        <v>201.66</v>
      </c>
      <c r="G35" s="53">
        <v>0</v>
      </c>
      <c r="H35" s="93">
        <v>0</v>
      </c>
      <c r="I35" s="53">
        <v>201.66</v>
      </c>
      <c r="J35" s="53">
        <v>0</v>
      </c>
      <c r="K35" s="53">
        <v>0</v>
      </c>
      <c r="L35" s="53">
        <v>0</v>
      </c>
      <c r="M35" s="93">
        <v>0</v>
      </c>
      <c r="N35" s="53">
        <v>0</v>
      </c>
      <c r="O35" s="53">
        <v>0</v>
      </c>
      <c r="P35" s="53">
        <v>0</v>
      </c>
      <c r="Q35" s="53">
        <v>0</v>
      </c>
      <c r="R35" s="53">
        <v>0</v>
      </c>
      <c r="S35" s="53">
        <v>0</v>
      </c>
      <c r="T35" s="53">
        <v>0</v>
      </c>
      <c r="U35" s="93">
        <v>0</v>
      </c>
      <c r="V35" s="93">
        <v>0</v>
      </c>
    </row>
    <row r="36" spans="1:22" ht="33" customHeight="1">
      <c r="A36" s="55" t="s">
        <v>214</v>
      </c>
      <c r="B36" s="55" t="s">
        <v>170</v>
      </c>
      <c r="C36" s="55" t="s">
        <v>173</v>
      </c>
      <c r="D36" s="52" t="s">
        <v>171</v>
      </c>
      <c r="E36" s="62" t="s">
        <v>216</v>
      </c>
      <c r="F36" s="53">
        <v>143.85</v>
      </c>
      <c r="G36" s="53">
        <v>0</v>
      </c>
      <c r="H36" s="93">
        <v>0</v>
      </c>
      <c r="I36" s="53">
        <v>143.85</v>
      </c>
      <c r="J36" s="53">
        <v>0</v>
      </c>
      <c r="K36" s="53">
        <v>0</v>
      </c>
      <c r="L36" s="53">
        <v>0</v>
      </c>
      <c r="M36" s="93">
        <v>0</v>
      </c>
      <c r="N36" s="53">
        <v>0</v>
      </c>
      <c r="O36" s="53">
        <v>0</v>
      </c>
      <c r="P36" s="53">
        <v>0</v>
      </c>
      <c r="Q36" s="53">
        <v>0</v>
      </c>
      <c r="R36" s="53">
        <v>0</v>
      </c>
      <c r="S36" s="53">
        <v>0</v>
      </c>
      <c r="T36" s="53">
        <v>0</v>
      </c>
      <c r="U36" s="93">
        <v>0</v>
      </c>
      <c r="V36" s="93">
        <v>0</v>
      </c>
    </row>
    <row r="37" spans="1:22" ht="33" customHeight="1">
      <c r="A37" s="55" t="s">
        <v>214</v>
      </c>
      <c r="B37" s="55" t="s">
        <v>173</v>
      </c>
      <c r="C37" s="55" t="s">
        <v>180</v>
      </c>
      <c r="D37" s="52" t="s">
        <v>171</v>
      </c>
      <c r="E37" s="62" t="s">
        <v>217</v>
      </c>
      <c r="F37" s="53">
        <v>1.5</v>
      </c>
      <c r="G37" s="53">
        <v>0</v>
      </c>
      <c r="H37" s="93">
        <v>0</v>
      </c>
      <c r="I37" s="53">
        <v>0</v>
      </c>
      <c r="J37" s="53">
        <v>0</v>
      </c>
      <c r="K37" s="53">
        <v>0</v>
      </c>
      <c r="L37" s="53">
        <v>1.5</v>
      </c>
      <c r="M37" s="93">
        <v>0</v>
      </c>
      <c r="N37" s="53">
        <v>0</v>
      </c>
      <c r="O37" s="53">
        <v>0</v>
      </c>
      <c r="P37" s="53">
        <v>0</v>
      </c>
      <c r="Q37" s="53">
        <v>0</v>
      </c>
      <c r="R37" s="53">
        <v>0</v>
      </c>
      <c r="S37" s="53">
        <v>0</v>
      </c>
      <c r="T37" s="53">
        <v>0</v>
      </c>
      <c r="U37" s="93">
        <v>0</v>
      </c>
      <c r="V37" s="93">
        <v>0</v>
      </c>
    </row>
    <row r="38" spans="1:22" ht="33" customHeight="1">
      <c r="A38" s="55" t="s">
        <v>206</v>
      </c>
      <c r="B38" s="55" t="s">
        <v>194</v>
      </c>
      <c r="C38" s="55" t="s">
        <v>180</v>
      </c>
      <c r="D38" s="52" t="s">
        <v>171</v>
      </c>
      <c r="E38" s="62" t="s">
        <v>218</v>
      </c>
      <c r="F38" s="53">
        <v>6.27</v>
      </c>
      <c r="G38" s="53">
        <v>0</v>
      </c>
      <c r="H38" s="93">
        <v>0</v>
      </c>
      <c r="I38" s="53">
        <v>0</v>
      </c>
      <c r="J38" s="53">
        <v>0</v>
      </c>
      <c r="K38" s="53">
        <v>0</v>
      </c>
      <c r="L38" s="53">
        <v>6.27</v>
      </c>
      <c r="M38" s="93">
        <v>0</v>
      </c>
      <c r="N38" s="53"/>
      <c r="O38" s="53">
        <v>0</v>
      </c>
      <c r="P38" s="53">
        <v>0</v>
      </c>
      <c r="Q38" s="53">
        <v>0</v>
      </c>
      <c r="R38" s="53">
        <v>0</v>
      </c>
      <c r="S38" s="53">
        <v>0</v>
      </c>
      <c r="T38" s="53">
        <v>0</v>
      </c>
      <c r="U38" s="93">
        <v>0</v>
      </c>
      <c r="V38" s="93">
        <v>0</v>
      </c>
    </row>
    <row r="39" spans="1:22" ht="33" customHeight="1">
      <c r="A39" s="55" t="s">
        <v>219</v>
      </c>
      <c r="B39" s="55" t="s">
        <v>220</v>
      </c>
      <c r="C39" s="55" t="s">
        <v>173</v>
      </c>
      <c r="D39" s="52" t="s">
        <v>171</v>
      </c>
      <c r="E39" s="62" t="s">
        <v>221</v>
      </c>
      <c r="F39" s="53">
        <v>1</v>
      </c>
      <c r="G39" s="53">
        <v>0</v>
      </c>
      <c r="H39" s="93">
        <v>0</v>
      </c>
      <c r="I39" s="53">
        <v>0</v>
      </c>
      <c r="J39" s="53">
        <v>0</v>
      </c>
      <c r="K39" s="53">
        <v>0</v>
      </c>
      <c r="L39" s="53">
        <v>0</v>
      </c>
      <c r="M39" s="93">
        <v>0</v>
      </c>
      <c r="N39" s="53">
        <v>1</v>
      </c>
      <c r="O39" s="53">
        <v>0</v>
      </c>
      <c r="P39" s="53">
        <v>0</v>
      </c>
      <c r="Q39" s="53">
        <v>0</v>
      </c>
      <c r="R39" s="53">
        <v>0</v>
      </c>
      <c r="S39" s="53">
        <v>0</v>
      </c>
      <c r="T39" s="53">
        <v>0</v>
      </c>
      <c r="U39" s="93">
        <v>0</v>
      </c>
      <c r="V39" s="93">
        <v>0</v>
      </c>
    </row>
  </sheetData>
  <mergeCells count="23">
    <mergeCell ref="J2:M3"/>
    <mergeCell ref="A5:H5"/>
    <mergeCell ref="A6:E6"/>
    <mergeCell ref="F6:F8"/>
    <mergeCell ref="G6:H6"/>
    <mergeCell ref="I6:K6"/>
    <mergeCell ref="L6:Q6"/>
    <mergeCell ref="S6:S8"/>
    <mergeCell ref="T6:T8"/>
    <mergeCell ref="U6:U8"/>
    <mergeCell ref="V6:V8"/>
    <mergeCell ref="A7:C7"/>
    <mergeCell ref="D7:D8"/>
    <mergeCell ref="E7:E8"/>
    <mergeCell ref="G7:G8"/>
    <mergeCell ref="H7:H8"/>
    <mergeCell ref="I7:I8"/>
    <mergeCell ref="R6:R8"/>
    <mergeCell ref="J7:J8"/>
    <mergeCell ref="K7:K8"/>
    <mergeCell ref="L7:M7"/>
    <mergeCell ref="N7:O7"/>
    <mergeCell ref="P7:Q7"/>
  </mergeCells>
  <phoneticPr fontId="12" type="noConversion"/>
  <pageMargins left="0.98425196850393704" right="0" top="0.39370078740157477" bottom="0" header="0" footer="0"/>
  <pageSetup paperSize="8" orientation="landscape"/>
  <headerFooter alignWithMargins="0"/>
  <rowBreaks count="1" manualBreakCount="1">
    <brk id="39" man="1"/>
  </rowBreaks>
</worksheet>
</file>

<file path=xl/worksheets/sheet3.xml><?xml version="1.0" encoding="utf-8"?>
<worksheet xmlns="http://schemas.openxmlformats.org/spreadsheetml/2006/main" xmlns:r="http://schemas.openxmlformats.org/officeDocument/2006/relationships">
  <sheetPr>
    <outlinePr summaryRight="0"/>
  </sheetPr>
  <dimension ref="A1:O62"/>
  <sheetViews>
    <sheetView topLeftCell="D16" zoomScaleSheetLayoutView="100" workbookViewId="0">
      <selection activeCell="O30" sqref="O30:O31"/>
    </sheetView>
  </sheetViews>
  <sheetFormatPr defaultRowHeight="28.5" customHeight="1"/>
  <cols>
    <col min="1" max="1" width="3.140625" style="40" customWidth="1"/>
    <col min="2" max="3" width="3.28515625" style="40" customWidth="1"/>
    <col min="4" max="4" width="9.42578125" style="40" customWidth="1"/>
    <col min="5" max="5" width="22.7109375" style="40" customWidth="1"/>
    <col min="6" max="6" width="18.42578125" style="40" customWidth="1"/>
    <col min="7" max="15" width="16.42578125" style="40" customWidth="1"/>
    <col min="16" max="252" width="9.140625" style="40"/>
    <col min="253" max="253" width="3.140625" style="40" customWidth="1"/>
    <col min="254" max="255" width="3.28515625" style="40" customWidth="1"/>
    <col min="256" max="256" width="9.42578125" style="40" customWidth="1"/>
    <col min="257" max="257" width="22.7109375" style="40" customWidth="1"/>
    <col min="258" max="258" width="18.42578125" style="40" customWidth="1"/>
    <col min="259" max="259" width="3.42578125" style="40" customWidth="1"/>
    <col min="260" max="261" width="7" style="40" customWidth="1"/>
    <col min="262" max="262" width="16.42578125" style="40" customWidth="1"/>
    <col min="263" max="263" width="17.5703125" style="40" customWidth="1"/>
    <col min="264" max="264" width="15.28515625" style="40" customWidth="1"/>
    <col min="265" max="265" width="11.140625" style="40" customWidth="1"/>
    <col min="266" max="266" width="5.140625" style="40" customWidth="1"/>
    <col min="267" max="267" width="16.28515625" style="40" customWidth="1"/>
    <col min="268" max="268" width="16.7109375" style="40" customWidth="1"/>
    <col min="269" max="269" width="16.28515625" style="40" customWidth="1"/>
    <col min="270" max="270" width="5.85546875" style="40" customWidth="1"/>
    <col min="271" max="271" width="10.42578125" style="40" customWidth="1"/>
    <col min="272" max="508" width="9.140625" style="40"/>
    <col min="509" max="509" width="3.140625" style="40" customWidth="1"/>
    <col min="510" max="511" width="3.28515625" style="40" customWidth="1"/>
    <col min="512" max="512" width="9.42578125" style="40" customWidth="1"/>
    <col min="513" max="513" width="22.7109375" style="40" customWidth="1"/>
    <col min="514" max="514" width="18.42578125" style="40" customWidth="1"/>
    <col min="515" max="515" width="3.42578125" style="40" customWidth="1"/>
    <col min="516" max="517" width="7" style="40" customWidth="1"/>
    <col min="518" max="518" width="16.42578125" style="40" customWidth="1"/>
    <col min="519" max="519" width="17.5703125" style="40" customWidth="1"/>
    <col min="520" max="520" width="15.28515625" style="40" customWidth="1"/>
    <col min="521" max="521" width="11.140625" style="40" customWidth="1"/>
    <col min="522" max="522" width="5.140625" style="40" customWidth="1"/>
    <col min="523" max="523" width="16.28515625" style="40" customWidth="1"/>
    <col min="524" max="524" width="16.7109375" style="40" customWidth="1"/>
    <col min="525" max="525" width="16.28515625" style="40" customWidth="1"/>
    <col min="526" max="526" width="5.85546875" style="40" customWidth="1"/>
    <col min="527" max="527" width="10.42578125" style="40" customWidth="1"/>
    <col min="528" max="764" width="9.140625" style="40"/>
    <col min="765" max="765" width="3.140625" style="40" customWidth="1"/>
    <col min="766" max="767" width="3.28515625" style="40" customWidth="1"/>
    <col min="768" max="768" width="9.42578125" style="40" customWidth="1"/>
    <col min="769" max="769" width="22.7109375" style="40" customWidth="1"/>
    <col min="770" max="770" width="18.42578125" style="40" customWidth="1"/>
    <col min="771" max="771" width="3.42578125" style="40" customWidth="1"/>
    <col min="772" max="773" width="7" style="40" customWidth="1"/>
    <col min="774" max="774" width="16.42578125" style="40" customWidth="1"/>
    <col min="775" max="775" width="17.5703125" style="40" customWidth="1"/>
    <col min="776" max="776" width="15.28515625" style="40" customWidth="1"/>
    <col min="777" max="777" width="11.140625" style="40" customWidth="1"/>
    <col min="778" max="778" width="5.140625" style="40" customWidth="1"/>
    <col min="779" max="779" width="16.28515625" style="40" customWidth="1"/>
    <col min="780" max="780" width="16.7109375" style="40" customWidth="1"/>
    <col min="781" max="781" width="16.28515625" style="40" customWidth="1"/>
    <col min="782" max="782" width="5.85546875" style="40" customWidth="1"/>
    <col min="783" max="783" width="10.42578125" style="40" customWidth="1"/>
    <col min="784" max="1020" width="9.140625" style="40"/>
    <col min="1021" max="1021" width="3.140625" style="40" customWidth="1"/>
    <col min="1022" max="1023" width="3.28515625" style="40" customWidth="1"/>
    <col min="1024" max="1024" width="9.42578125" style="40" customWidth="1"/>
    <col min="1025" max="1025" width="22.7109375" style="40" customWidth="1"/>
    <col min="1026" max="1026" width="18.42578125" style="40" customWidth="1"/>
    <col min="1027" max="1027" width="3.42578125" style="40" customWidth="1"/>
    <col min="1028" max="1029" width="7" style="40" customWidth="1"/>
    <col min="1030" max="1030" width="16.42578125" style="40" customWidth="1"/>
    <col min="1031" max="1031" width="17.5703125" style="40" customWidth="1"/>
    <col min="1032" max="1032" width="15.28515625" style="40" customWidth="1"/>
    <col min="1033" max="1033" width="11.140625" style="40" customWidth="1"/>
    <col min="1034" max="1034" width="5.140625" style="40" customWidth="1"/>
    <col min="1035" max="1035" width="16.28515625" style="40" customWidth="1"/>
    <col min="1036" max="1036" width="16.7109375" style="40" customWidth="1"/>
    <col min="1037" max="1037" width="16.28515625" style="40" customWidth="1"/>
    <col min="1038" max="1038" width="5.85546875" style="40" customWidth="1"/>
    <col min="1039" max="1039" width="10.42578125" style="40" customWidth="1"/>
    <col min="1040" max="1276" width="9.140625" style="40"/>
    <col min="1277" max="1277" width="3.140625" style="40" customWidth="1"/>
    <col min="1278" max="1279" width="3.28515625" style="40" customWidth="1"/>
    <col min="1280" max="1280" width="9.42578125" style="40" customWidth="1"/>
    <col min="1281" max="1281" width="22.7109375" style="40" customWidth="1"/>
    <col min="1282" max="1282" width="18.42578125" style="40" customWidth="1"/>
    <col min="1283" max="1283" width="3.42578125" style="40" customWidth="1"/>
    <col min="1284" max="1285" width="7" style="40" customWidth="1"/>
    <col min="1286" max="1286" width="16.42578125" style="40" customWidth="1"/>
    <col min="1287" max="1287" width="17.5703125" style="40" customWidth="1"/>
    <col min="1288" max="1288" width="15.28515625" style="40" customWidth="1"/>
    <col min="1289" max="1289" width="11.140625" style="40" customWidth="1"/>
    <col min="1290" max="1290" width="5.140625" style="40" customWidth="1"/>
    <col min="1291" max="1291" width="16.28515625" style="40" customWidth="1"/>
    <col min="1292" max="1292" width="16.7109375" style="40" customWidth="1"/>
    <col min="1293" max="1293" width="16.28515625" style="40" customWidth="1"/>
    <col min="1294" max="1294" width="5.85546875" style="40" customWidth="1"/>
    <col min="1295" max="1295" width="10.42578125" style="40" customWidth="1"/>
    <col min="1296" max="1532" width="9.140625" style="40"/>
    <col min="1533" max="1533" width="3.140625" style="40" customWidth="1"/>
    <col min="1534" max="1535" width="3.28515625" style="40" customWidth="1"/>
    <col min="1536" max="1536" width="9.42578125" style="40" customWidth="1"/>
    <col min="1537" max="1537" width="22.7109375" style="40" customWidth="1"/>
    <col min="1538" max="1538" width="18.42578125" style="40" customWidth="1"/>
    <col min="1539" max="1539" width="3.42578125" style="40" customWidth="1"/>
    <col min="1540" max="1541" width="7" style="40" customWidth="1"/>
    <col min="1542" max="1542" width="16.42578125" style="40" customWidth="1"/>
    <col min="1543" max="1543" width="17.5703125" style="40" customWidth="1"/>
    <col min="1544" max="1544" width="15.28515625" style="40" customWidth="1"/>
    <col min="1545" max="1545" width="11.140625" style="40" customWidth="1"/>
    <col min="1546" max="1546" width="5.140625" style="40" customWidth="1"/>
    <col min="1547" max="1547" width="16.28515625" style="40" customWidth="1"/>
    <col min="1548" max="1548" width="16.7109375" style="40" customWidth="1"/>
    <col min="1549" max="1549" width="16.28515625" style="40" customWidth="1"/>
    <col min="1550" max="1550" width="5.85546875" style="40" customWidth="1"/>
    <col min="1551" max="1551" width="10.42578125" style="40" customWidth="1"/>
    <col min="1552" max="1788" width="9.140625" style="40"/>
    <col min="1789" max="1789" width="3.140625" style="40" customWidth="1"/>
    <col min="1790" max="1791" width="3.28515625" style="40" customWidth="1"/>
    <col min="1792" max="1792" width="9.42578125" style="40" customWidth="1"/>
    <col min="1793" max="1793" width="22.7109375" style="40" customWidth="1"/>
    <col min="1794" max="1794" width="18.42578125" style="40" customWidth="1"/>
    <col min="1795" max="1795" width="3.42578125" style="40" customWidth="1"/>
    <col min="1796" max="1797" width="7" style="40" customWidth="1"/>
    <col min="1798" max="1798" width="16.42578125" style="40" customWidth="1"/>
    <col min="1799" max="1799" width="17.5703125" style="40" customWidth="1"/>
    <col min="1800" max="1800" width="15.28515625" style="40" customWidth="1"/>
    <col min="1801" max="1801" width="11.140625" style="40" customWidth="1"/>
    <col min="1802" max="1802" width="5.140625" style="40" customWidth="1"/>
    <col min="1803" max="1803" width="16.28515625" style="40" customWidth="1"/>
    <col min="1804" max="1804" width="16.7109375" style="40" customWidth="1"/>
    <col min="1805" max="1805" width="16.28515625" style="40" customWidth="1"/>
    <col min="1806" max="1806" width="5.85546875" style="40" customWidth="1"/>
    <col min="1807" max="1807" width="10.42578125" style="40" customWidth="1"/>
    <col min="1808" max="2044" width="9.140625" style="40"/>
    <col min="2045" max="2045" width="3.140625" style="40" customWidth="1"/>
    <col min="2046" max="2047" width="3.28515625" style="40" customWidth="1"/>
    <col min="2048" max="2048" width="9.42578125" style="40" customWidth="1"/>
    <col min="2049" max="2049" width="22.7109375" style="40" customWidth="1"/>
    <col min="2050" max="2050" width="18.42578125" style="40" customWidth="1"/>
    <col min="2051" max="2051" width="3.42578125" style="40" customWidth="1"/>
    <col min="2052" max="2053" width="7" style="40" customWidth="1"/>
    <col min="2054" max="2054" width="16.42578125" style="40" customWidth="1"/>
    <col min="2055" max="2055" width="17.5703125" style="40" customWidth="1"/>
    <col min="2056" max="2056" width="15.28515625" style="40" customWidth="1"/>
    <col min="2057" max="2057" width="11.140625" style="40" customWidth="1"/>
    <col min="2058" max="2058" width="5.140625" style="40" customWidth="1"/>
    <col min="2059" max="2059" width="16.28515625" style="40" customWidth="1"/>
    <col min="2060" max="2060" width="16.7109375" style="40" customWidth="1"/>
    <col min="2061" max="2061" width="16.28515625" style="40" customWidth="1"/>
    <col min="2062" max="2062" width="5.85546875" style="40" customWidth="1"/>
    <col min="2063" max="2063" width="10.42578125" style="40" customWidth="1"/>
    <col min="2064" max="2300" width="9.140625" style="40"/>
    <col min="2301" max="2301" width="3.140625" style="40" customWidth="1"/>
    <col min="2302" max="2303" width="3.28515625" style="40" customWidth="1"/>
    <col min="2304" max="2304" width="9.42578125" style="40" customWidth="1"/>
    <col min="2305" max="2305" width="22.7109375" style="40" customWidth="1"/>
    <col min="2306" max="2306" width="18.42578125" style="40" customWidth="1"/>
    <col min="2307" max="2307" width="3.42578125" style="40" customWidth="1"/>
    <col min="2308" max="2309" width="7" style="40" customWidth="1"/>
    <col min="2310" max="2310" width="16.42578125" style="40" customWidth="1"/>
    <col min="2311" max="2311" width="17.5703125" style="40" customWidth="1"/>
    <col min="2312" max="2312" width="15.28515625" style="40" customWidth="1"/>
    <col min="2313" max="2313" width="11.140625" style="40" customWidth="1"/>
    <col min="2314" max="2314" width="5.140625" style="40" customWidth="1"/>
    <col min="2315" max="2315" width="16.28515625" style="40" customWidth="1"/>
    <col min="2316" max="2316" width="16.7109375" style="40" customWidth="1"/>
    <col min="2317" max="2317" width="16.28515625" style="40" customWidth="1"/>
    <col min="2318" max="2318" width="5.85546875" style="40" customWidth="1"/>
    <col min="2319" max="2319" width="10.42578125" style="40" customWidth="1"/>
    <col min="2320" max="2556" width="9.140625" style="40"/>
    <col min="2557" max="2557" width="3.140625" style="40" customWidth="1"/>
    <col min="2558" max="2559" width="3.28515625" style="40" customWidth="1"/>
    <col min="2560" max="2560" width="9.42578125" style="40" customWidth="1"/>
    <col min="2561" max="2561" width="22.7109375" style="40" customWidth="1"/>
    <col min="2562" max="2562" width="18.42578125" style="40" customWidth="1"/>
    <col min="2563" max="2563" width="3.42578125" style="40" customWidth="1"/>
    <col min="2564" max="2565" width="7" style="40" customWidth="1"/>
    <col min="2566" max="2566" width="16.42578125" style="40" customWidth="1"/>
    <col min="2567" max="2567" width="17.5703125" style="40" customWidth="1"/>
    <col min="2568" max="2568" width="15.28515625" style="40" customWidth="1"/>
    <col min="2569" max="2569" width="11.140625" style="40" customWidth="1"/>
    <col min="2570" max="2570" width="5.140625" style="40" customWidth="1"/>
    <col min="2571" max="2571" width="16.28515625" style="40" customWidth="1"/>
    <col min="2572" max="2572" width="16.7109375" style="40" customWidth="1"/>
    <col min="2573" max="2573" width="16.28515625" style="40" customWidth="1"/>
    <col min="2574" max="2574" width="5.85546875" style="40" customWidth="1"/>
    <col min="2575" max="2575" width="10.42578125" style="40" customWidth="1"/>
    <col min="2576" max="2812" width="9.140625" style="40"/>
    <col min="2813" max="2813" width="3.140625" style="40" customWidth="1"/>
    <col min="2814" max="2815" width="3.28515625" style="40" customWidth="1"/>
    <col min="2816" max="2816" width="9.42578125" style="40" customWidth="1"/>
    <col min="2817" max="2817" width="22.7109375" style="40" customWidth="1"/>
    <col min="2818" max="2818" width="18.42578125" style="40" customWidth="1"/>
    <col min="2819" max="2819" width="3.42578125" style="40" customWidth="1"/>
    <col min="2820" max="2821" width="7" style="40" customWidth="1"/>
    <col min="2822" max="2822" width="16.42578125" style="40" customWidth="1"/>
    <col min="2823" max="2823" width="17.5703125" style="40" customWidth="1"/>
    <col min="2824" max="2824" width="15.28515625" style="40" customWidth="1"/>
    <col min="2825" max="2825" width="11.140625" style="40" customWidth="1"/>
    <col min="2826" max="2826" width="5.140625" style="40" customWidth="1"/>
    <col min="2827" max="2827" width="16.28515625" style="40" customWidth="1"/>
    <col min="2828" max="2828" width="16.7109375" style="40" customWidth="1"/>
    <col min="2829" max="2829" width="16.28515625" style="40" customWidth="1"/>
    <col min="2830" max="2830" width="5.85546875" style="40" customWidth="1"/>
    <col min="2831" max="2831" width="10.42578125" style="40" customWidth="1"/>
    <col min="2832" max="3068" width="9.140625" style="40"/>
    <col min="3069" max="3069" width="3.140625" style="40" customWidth="1"/>
    <col min="3070" max="3071" width="3.28515625" style="40" customWidth="1"/>
    <col min="3072" max="3072" width="9.42578125" style="40" customWidth="1"/>
    <col min="3073" max="3073" width="22.7109375" style="40" customWidth="1"/>
    <col min="3074" max="3074" width="18.42578125" style="40" customWidth="1"/>
    <col min="3075" max="3075" width="3.42578125" style="40" customWidth="1"/>
    <col min="3076" max="3077" width="7" style="40" customWidth="1"/>
    <col min="3078" max="3078" width="16.42578125" style="40" customWidth="1"/>
    <col min="3079" max="3079" width="17.5703125" style="40" customWidth="1"/>
    <col min="3080" max="3080" width="15.28515625" style="40" customWidth="1"/>
    <col min="3081" max="3081" width="11.140625" style="40" customWidth="1"/>
    <col min="3082" max="3082" width="5.140625" style="40" customWidth="1"/>
    <col min="3083" max="3083" width="16.28515625" style="40" customWidth="1"/>
    <col min="3084" max="3084" width="16.7109375" style="40" customWidth="1"/>
    <col min="3085" max="3085" width="16.28515625" style="40" customWidth="1"/>
    <col min="3086" max="3086" width="5.85546875" style="40" customWidth="1"/>
    <col min="3087" max="3087" width="10.42578125" style="40" customWidth="1"/>
    <col min="3088" max="3324" width="9.140625" style="40"/>
    <col min="3325" max="3325" width="3.140625" style="40" customWidth="1"/>
    <col min="3326" max="3327" width="3.28515625" style="40" customWidth="1"/>
    <col min="3328" max="3328" width="9.42578125" style="40" customWidth="1"/>
    <col min="3329" max="3329" width="22.7109375" style="40" customWidth="1"/>
    <col min="3330" max="3330" width="18.42578125" style="40" customWidth="1"/>
    <col min="3331" max="3331" width="3.42578125" style="40" customWidth="1"/>
    <col min="3332" max="3333" width="7" style="40" customWidth="1"/>
    <col min="3334" max="3334" width="16.42578125" style="40" customWidth="1"/>
    <col min="3335" max="3335" width="17.5703125" style="40" customWidth="1"/>
    <col min="3336" max="3336" width="15.28515625" style="40" customWidth="1"/>
    <col min="3337" max="3337" width="11.140625" style="40" customWidth="1"/>
    <col min="3338" max="3338" width="5.140625" style="40" customWidth="1"/>
    <col min="3339" max="3339" width="16.28515625" style="40" customWidth="1"/>
    <col min="3340" max="3340" width="16.7109375" style="40" customWidth="1"/>
    <col min="3341" max="3341" width="16.28515625" style="40" customWidth="1"/>
    <col min="3342" max="3342" width="5.85546875" style="40" customWidth="1"/>
    <col min="3343" max="3343" width="10.42578125" style="40" customWidth="1"/>
    <col min="3344" max="3580" width="9.140625" style="40"/>
    <col min="3581" max="3581" width="3.140625" style="40" customWidth="1"/>
    <col min="3582" max="3583" width="3.28515625" style="40" customWidth="1"/>
    <col min="3584" max="3584" width="9.42578125" style="40" customWidth="1"/>
    <col min="3585" max="3585" width="22.7109375" style="40" customWidth="1"/>
    <col min="3586" max="3586" width="18.42578125" style="40" customWidth="1"/>
    <col min="3587" max="3587" width="3.42578125" style="40" customWidth="1"/>
    <col min="3588" max="3589" width="7" style="40" customWidth="1"/>
    <col min="3590" max="3590" width="16.42578125" style="40" customWidth="1"/>
    <col min="3591" max="3591" width="17.5703125" style="40" customWidth="1"/>
    <col min="3592" max="3592" width="15.28515625" style="40" customWidth="1"/>
    <col min="3593" max="3593" width="11.140625" style="40" customWidth="1"/>
    <col min="3594" max="3594" width="5.140625" style="40" customWidth="1"/>
    <col min="3595" max="3595" width="16.28515625" style="40" customWidth="1"/>
    <col min="3596" max="3596" width="16.7109375" style="40" customWidth="1"/>
    <col min="3597" max="3597" width="16.28515625" style="40" customWidth="1"/>
    <col min="3598" max="3598" width="5.85546875" style="40" customWidth="1"/>
    <col min="3599" max="3599" width="10.42578125" style="40" customWidth="1"/>
    <col min="3600" max="3836" width="9.140625" style="40"/>
    <col min="3837" max="3837" width="3.140625" style="40" customWidth="1"/>
    <col min="3838" max="3839" width="3.28515625" style="40" customWidth="1"/>
    <col min="3840" max="3840" width="9.42578125" style="40" customWidth="1"/>
    <col min="3841" max="3841" width="22.7109375" style="40" customWidth="1"/>
    <col min="3842" max="3842" width="18.42578125" style="40" customWidth="1"/>
    <col min="3843" max="3843" width="3.42578125" style="40" customWidth="1"/>
    <col min="3844" max="3845" width="7" style="40" customWidth="1"/>
    <col min="3846" max="3846" width="16.42578125" style="40" customWidth="1"/>
    <col min="3847" max="3847" width="17.5703125" style="40" customWidth="1"/>
    <col min="3848" max="3848" width="15.28515625" style="40" customWidth="1"/>
    <col min="3849" max="3849" width="11.140625" style="40" customWidth="1"/>
    <col min="3850" max="3850" width="5.140625" style="40" customWidth="1"/>
    <col min="3851" max="3851" width="16.28515625" style="40" customWidth="1"/>
    <col min="3852" max="3852" width="16.7109375" style="40" customWidth="1"/>
    <col min="3853" max="3853" width="16.28515625" style="40" customWidth="1"/>
    <col min="3854" max="3854" width="5.85546875" style="40" customWidth="1"/>
    <col min="3855" max="3855" width="10.42578125" style="40" customWidth="1"/>
    <col min="3856" max="4092" width="9.140625" style="40"/>
    <col min="4093" max="4093" width="3.140625" style="40" customWidth="1"/>
    <col min="4094" max="4095" width="3.28515625" style="40" customWidth="1"/>
    <col min="4096" max="4096" width="9.42578125" style="40" customWidth="1"/>
    <col min="4097" max="4097" width="22.7109375" style="40" customWidth="1"/>
    <col min="4098" max="4098" width="18.42578125" style="40" customWidth="1"/>
    <col min="4099" max="4099" width="3.42578125" style="40" customWidth="1"/>
    <col min="4100" max="4101" width="7" style="40" customWidth="1"/>
    <col min="4102" max="4102" width="16.42578125" style="40" customWidth="1"/>
    <col min="4103" max="4103" width="17.5703125" style="40" customWidth="1"/>
    <col min="4104" max="4104" width="15.28515625" style="40" customWidth="1"/>
    <col min="4105" max="4105" width="11.140625" style="40" customWidth="1"/>
    <col min="4106" max="4106" width="5.140625" style="40" customWidth="1"/>
    <col min="4107" max="4107" width="16.28515625" style="40" customWidth="1"/>
    <col min="4108" max="4108" width="16.7109375" style="40" customWidth="1"/>
    <col min="4109" max="4109" width="16.28515625" style="40" customWidth="1"/>
    <col min="4110" max="4110" width="5.85546875" style="40" customWidth="1"/>
    <col min="4111" max="4111" width="10.42578125" style="40" customWidth="1"/>
    <col min="4112" max="4348" width="9.140625" style="40"/>
    <col min="4349" max="4349" width="3.140625" style="40" customWidth="1"/>
    <col min="4350" max="4351" width="3.28515625" style="40" customWidth="1"/>
    <col min="4352" max="4352" width="9.42578125" style="40" customWidth="1"/>
    <col min="4353" max="4353" width="22.7109375" style="40" customWidth="1"/>
    <col min="4354" max="4354" width="18.42578125" style="40" customWidth="1"/>
    <col min="4355" max="4355" width="3.42578125" style="40" customWidth="1"/>
    <col min="4356" max="4357" width="7" style="40" customWidth="1"/>
    <col min="4358" max="4358" width="16.42578125" style="40" customWidth="1"/>
    <col min="4359" max="4359" width="17.5703125" style="40" customWidth="1"/>
    <col min="4360" max="4360" width="15.28515625" style="40" customWidth="1"/>
    <col min="4361" max="4361" width="11.140625" style="40" customWidth="1"/>
    <col min="4362" max="4362" width="5.140625" style="40" customWidth="1"/>
    <col min="4363" max="4363" width="16.28515625" style="40" customWidth="1"/>
    <col min="4364" max="4364" width="16.7109375" style="40" customWidth="1"/>
    <col min="4365" max="4365" width="16.28515625" style="40" customWidth="1"/>
    <col min="4366" max="4366" width="5.85546875" style="40" customWidth="1"/>
    <col min="4367" max="4367" width="10.42578125" style="40" customWidth="1"/>
    <col min="4368" max="4604" width="9.140625" style="40"/>
    <col min="4605" max="4605" width="3.140625" style="40" customWidth="1"/>
    <col min="4606" max="4607" width="3.28515625" style="40" customWidth="1"/>
    <col min="4608" max="4608" width="9.42578125" style="40" customWidth="1"/>
    <col min="4609" max="4609" width="22.7109375" style="40" customWidth="1"/>
    <col min="4610" max="4610" width="18.42578125" style="40" customWidth="1"/>
    <col min="4611" max="4611" width="3.42578125" style="40" customWidth="1"/>
    <col min="4612" max="4613" width="7" style="40" customWidth="1"/>
    <col min="4614" max="4614" width="16.42578125" style="40" customWidth="1"/>
    <col min="4615" max="4615" width="17.5703125" style="40" customWidth="1"/>
    <col min="4616" max="4616" width="15.28515625" style="40" customWidth="1"/>
    <col min="4617" max="4617" width="11.140625" style="40" customWidth="1"/>
    <col min="4618" max="4618" width="5.140625" style="40" customWidth="1"/>
    <col min="4619" max="4619" width="16.28515625" style="40" customWidth="1"/>
    <col min="4620" max="4620" width="16.7109375" style="40" customWidth="1"/>
    <col min="4621" max="4621" width="16.28515625" style="40" customWidth="1"/>
    <col min="4622" max="4622" width="5.85546875" style="40" customWidth="1"/>
    <col min="4623" max="4623" width="10.42578125" style="40" customWidth="1"/>
    <col min="4624" max="4860" width="9.140625" style="40"/>
    <col min="4861" max="4861" width="3.140625" style="40" customWidth="1"/>
    <col min="4862" max="4863" width="3.28515625" style="40" customWidth="1"/>
    <col min="4864" max="4864" width="9.42578125" style="40" customWidth="1"/>
    <col min="4865" max="4865" width="22.7109375" style="40" customWidth="1"/>
    <col min="4866" max="4866" width="18.42578125" style="40" customWidth="1"/>
    <col min="4867" max="4867" width="3.42578125" style="40" customWidth="1"/>
    <col min="4868" max="4869" width="7" style="40" customWidth="1"/>
    <col min="4870" max="4870" width="16.42578125" style="40" customWidth="1"/>
    <col min="4871" max="4871" width="17.5703125" style="40" customWidth="1"/>
    <col min="4872" max="4872" width="15.28515625" style="40" customWidth="1"/>
    <col min="4873" max="4873" width="11.140625" style="40" customWidth="1"/>
    <col min="4874" max="4874" width="5.140625" style="40" customWidth="1"/>
    <col min="4875" max="4875" width="16.28515625" style="40" customWidth="1"/>
    <col min="4876" max="4876" width="16.7109375" style="40" customWidth="1"/>
    <col min="4877" max="4877" width="16.28515625" style="40" customWidth="1"/>
    <col min="4878" max="4878" width="5.85546875" style="40" customWidth="1"/>
    <col min="4879" max="4879" width="10.42578125" style="40" customWidth="1"/>
    <col min="4880" max="5116" width="9.140625" style="40"/>
    <col min="5117" max="5117" width="3.140625" style="40" customWidth="1"/>
    <col min="5118" max="5119" width="3.28515625" style="40" customWidth="1"/>
    <col min="5120" max="5120" width="9.42578125" style="40" customWidth="1"/>
    <col min="5121" max="5121" width="22.7109375" style="40" customWidth="1"/>
    <col min="5122" max="5122" width="18.42578125" style="40" customWidth="1"/>
    <col min="5123" max="5123" width="3.42578125" style="40" customWidth="1"/>
    <col min="5124" max="5125" width="7" style="40" customWidth="1"/>
    <col min="5126" max="5126" width="16.42578125" style="40" customWidth="1"/>
    <col min="5127" max="5127" width="17.5703125" style="40" customWidth="1"/>
    <col min="5128" max="5128" width="15.28515625" style="40" customWidth="1"/>
    <col min="5129" max="5129" width="11.140625" style="40" customWidth="1"/>
    <col min="5130" max="5130" width="5.140625" style="40" customWidth="1"/>
    <col min="5131" max="5131" width="16.28515625" style="40" customWidth="1"/>
    <col min="5132" max="5132" width="16.7109375" style="40" customWidth="1"/>
    <col min="5133" max="5133" width="16.28515625" style="40" customWidth="1"/>
    <col min="5134" max="5134" width="5.85546875" style="40" customWidth="1"/>
    <col min="5135" max="5135" width="10.42578125" style="40" customWidth="1"/>
    <col min="5136" max="5372" width="9.140625" style="40"/>
    <col min="5373" max="5373" width="3.140625" style="40" customWidth="1"/>
    <col min="5374" max="5375" width="3.28515625" style="40" customWidth="1"/>
    <col min="5376" max="5376" width="9.42578125" style="40" customWidth="1"/>
    <col min="5377" max="5377" width="22.7109375" style="40" customWidth="1"/>
    <col min="5378" max="5378" width="18.42578125" style="40" customWidth="1"/>
    <col min="5379" max="5379" width="3.42578125" style="40" customWidth="1"/>
    <col min="5380" max="5381" width="7" style="40" customWidth="1"/>
    <col min="5382" max="5382" width="16.42578125" style="40" customWidth="1"/>
    <col min="5383" max="5383" width="17.5703125" style="40" customWidth="1"/>
    <col min="5384" max="5384" width="15.28515625" style="40" customWidth="1"/>
    <col min="5385" max="5385" width="11.140625" style="40" customWidth="1"/>
    <col min="5386" max="5386" width="5.140625" style="40" customWidth="1"/>
    <col min="5387" max="5387" width="16.28515625" style="40" customWidth="1"/>
    <col min="5388" max="5388" width="16.7109375" style="40" customWidth="1"/>
    <col min="5389" max="5389" width="16.28515625" style="40" customWidth="1"/>
    <col min="5390" max="5390" width="5.85546875" style="40" customWidth="1"/>
    <col min="5391" max="5391" width="10.42578125" style="40" customWidth="1"/>
    <col min="5392" max="5628" width="9.140625" style="40"/>
    <col min="5629" max="5629" width="3.140625" style="40" customWidth="1"/>
    <col min="5630" max="5631" width="3.28515625" style="40" customWidth="1"/>
    <col min="5632" max="5632" width="9.42578125" style="40" customWidth="1"/>
    <col min="5633" max="5633" width="22.7109375" style="40" customWidth="1"/>
    <col min="5634" max="5634" width="18.42578125" style="40" customWidth="1"/>
    <col min="5635" max="5635" width="3.42578125" style="40" customWidth="1"/>
    <col min="5636" max="5637" width="7" style="40" customWidth="1"/>
    <col min="5638" max="5638" width="16.42578125" style="40" customWidth="1"/>
    <col min="5639" max="5639" width="17.5703125" style="40" customWidth="1"/>
    <col min="5640" max="5640" width="15.28515625" style="40" customWidth="1"/>
    <col min="5641" max="5641" width="11.140625" style="40" customWidth="1"/>
    <col min="5642" max="5642" width="5.140625" style="40" customWidth="1"/>
    <col min="5643" max="5643" width="16.28515625" style="40" customWidth="1"/>
    <col min="5644" max="5644" width="16.7109375" style="40" customWidth="1"/>
    <col min="5645" max="5645" width="16.28515625" style="40" customWidth="1"/>
    <col min="5646" max="5646" width="5.85546875" style="40" customWidth="1"/>
    <col min="5647" max="5647" width="10.42578125" style="40" customWidth="1"/>
    <col min="5648" max="5884" width="9.140625" style="40"/>
    <col min="5885" max="5885" width="3.140625" style="40" customWidth="1"/>
    <col min="5886" max="5887" width="3.28515625" style="40" customWidth="1"/>
    <col min="5888" max="5888" width="9.42578125" style="40" customWidth="1"/>
    <col min="5889" max="5889" width="22.7109375" style="40" customWidth="1"/>
    <col min="5890" max="5890" width="18.42578125" style="40" customWidth="1"/>
    <col min="5891" max="5891" width="3.42578125" style="40" customWidth="1"/>
    <col min="5892" max="5893" width="7" style="40" customWidth="1"/>
    <col min="5894" max="5894" width="16.42578125" style="40" customWidth="1"/>
    <col min="5895" max="5895" width="17.5703125" style="40" customWidth="1"/>
    <col min="5896" max="5896" width="15.28515625" style="40" customWidth="1"/>
    <col min="5897" max="5897" width="11.140625" style="40" customWidth="1"/>
    <col min="5898" max="5898" width="5.140625" style="40" customWidth="1"/>
    <col min="5899" max="5899" width="16.28515625" style="40" customWidth="1"/>
    <col min="5900" max="5900" width="16.7109375" style="40" customWidth="1"/>
    <col min="5901" max="5901" width="16.28515625" style="40" customWidth="1"/>
    <col min="5902" max="5902" width="5.85546875" style="40" customWidth="1"/>
    <col min="5903" max="5903" width="10.42578125" style="40" customWidth="1"/>
    <col min="5904" max="6140" width="9.140625" style="40"/>
    <col min="6141" max="6141" width="3.140625" style="40" customWidth="1"/>
    <col min="6142" max="6143" width="3.28515625" style="40" customWidth="1"/>
    <col min="6144" max="6144" width="9.42578125" style="40" customWidth="1"/>
    <col min="6145" max="6145" width="22.7109375" style="40" customWidth="1"/>
    <col min="6146" max="6146" width="18.42578125" style="40" customWidth="1"/>
    <col min="6147" max="6147" width="3.42578125" style="40" customWidth="1"/>
    <col min="6148" max="6149" width="7" style="40" customWidth="1"/>
    <col min="6150" max="6150" width="16.42578125" style="40" customWidth="1"/>
    <col min="6151" max="6151" width="17.5703125" style="40" customWidth="1"/>
    <col min="6152" max="6152" width="15.28515625" style="40" customWidth="1"/>
    <col min="6153" max="6153" width="11.140625" style="40" customWidth="1"/>
    <col min="6154" max="6154" width="5.140625" style="40" customWidth="1"/>
    <col min="6155" max="6155" width="16.28515625" style="40" customWidth="1"/>
    <col min="6156" max="6156" width="16.7109375" style="40" customWidth="1"/>
    <col min="6157" max="6157" width="16.28515625" style="40" customWidth="1"/>
    <col min="6158" max="6158" width="5.85546875" style="40" customWidth="1"/>
    <col min="6159" max="6159" width="10.42578125" style="40" customWidth="1"/>
    <col min="6160" max="6396" width="9.140625" style="40"/>
    <col min="6397" max="6397" width="3.140625" style="40" customWidth="1"/>
    <col min="6398" max="6399" width="3.28515625" style="40" customWidth="1"/>
    <col min="6400" max="6400" width="9.42578125" style="40" customWidth="1"/>
    <col min="6401" max="6401" width="22.7109375" style="40" customWidth="1"/>
    <col min="6402" max="6402" width="18.42578125" style="40" customWidth="1"/>
    <col min="6403" max="6403" width="3.42578125" style="40" customWidth="1"/>
    <col min="6404" max="6405" width="7" style="40" customWidth="1"/>
    <col min="6406" max="6406" width="16.42578125" style="40" customWidth="1"/>
    <col min="6407" max="6407" width="17.5703125" style="40" customWidth="1"/>
    <col min="6408" max="6408" width="15.28515625" style="40" customWidth="1"/>
    <col min="6409" max="6409" width="11.140625" style="40" customWidth="1"/>
    <col min="6410" max="6410" width="5.140625" style="40" customWidth="1"/>
    <col min="6411" max="6411" width="16.28515625" style="40" customWidth="1"/>
    <col min="6412" max="6412" width="16.7109375" style="40" customWidth="1"/>
    <col min="6413" max="6413" width="16.28515625" style="40" customWidth="1"/>
    <col min="6414" max="6414" width="5.85546875" style="40" customWidth="1"/>
    <col min="6415" max="6415" width="10.42578125" style="40" customWidth="1"/>
    <col min="6416" max="6652" width="9.140625" style="40"/>
    <col min="6653" max="6653" width="3.140625" style="40" customWidth="1"/>
    <col min="6654" max="6655" width="3.28515625" style="40" customWidth="1"/>
    <col min="6656" max="6656" width="9.42578125" style="40" customWidth="1"/>
    <col min="6657" max="6657" width="22.7109375" style="40" customWidth="1"/>
    <col min="6658" max="6658" width="18.42578125" style="40" customWidth="1"/>
    <col min="6659" max="6659" width="3.42578125" style="40" customWidth="1"/>
    <col min="6660" max="6661" width="7" style="40" customWidth="1"/>
    <col min="6662" max="6662" width="16.42578125" style="40" customWidth="1"/>
    <col min="6663" max="6663" width="17.5703125" style="40" customWidth="1"/>
    <col min="6664" max="6664" width="15.28515625" style="40" customWidth="1"/>
    <col min="6665" max="6665" width="11.140625" style="40" customWidth="1"/>
    <col min="6666" max="6666" width="5.140625" style="40" customWidth="1"/>
    <col min="6667" max="6667" width="16.28515625" style="40" customWidth="1"/>
    <col min="6668" max="6668" width="16.7109375" style="40" customWidth="1"/>
    <col min="6669" max="6669" width="16.28515625" style="40" customWidth="1"/>
    <col min="6670" max="6670" width="5.85546875" style="40" customWidth="1"/>
    <col min="6671" max="6671" width="10.42578125" style="40" customWidth="1"/>
    <col min="6672" max="6908" width="9.140625" style="40"/>
    <col min="6909" max="6909" width="3.140625" style="40" customWidth="1"/>
    <col min="6910" max="6911" width="3.28515625" style="40" customWidth="1"/>
    <col min="6912" max="6912" width="9.42578125" style="40" customWidth="1"/>
    <col min="6913" max="6913" width="22.7109375" style="40" customWidth="1"/>
    <col min="6914" max="6914" width="18.42578125" style="40" customWidth="1"/>
    <col min="6915" max="6915" width="3.42578125" style="40" customWidth="1"/>
    <col min="6916" max="6917" width="7" style="40" customWidth="1"/>
    <col min="6918" max="6918" width="16.42578125" style="40" customWidth="1"/>
    <col min="6919" max="6919" width="17.5703125" style="40" customWidth="1"/>
    <col min="6920" max="6920" width="15.28515625" style="40" customWidth="1"/>
    <col min="6921" max="6921" width="11.140625" style="40" customWidth="1"/>
    <col min="6922" max="6922" width="5.140625" style="40" customWidth="1"/>
    <col min="6923" max="6923" width="16.28515625" style="40" customWidth="1"/>
    <col min="6924" max="6924" width="16.7109375" style="40" customWidth="1"/>
    <col min="6925" max="6925" width="16.28515625" style="40" customWidth="1"/>
    <col min="6926" max="6926" width="5.85546875" style="40" customWidth="1"/>
    <col min="6927" max="6927" width="10.42578125" style="40" customWidth="1"/>
    <col min="6928" max="7164" width="9.140625" style="40"/>
    <col min="7165" max="7165" width="3.140625" style="40" customWidth="1"/>
    <col min="7166" max="7167" width="3.28515625" style="40" customWidth="1"/>
    <col min="7168" max="7168" width="9.42578125" style="40" customWidth="1"/>
    <col min="7169" max="7169" width="22.7109375" style="40" customWidth="1"/>
    <col min="7170" max="7170" width="18.42578125" style="40" customWidth="1"/>
    <col min="7171" max="7171" width="3.42578125" style="40" customWidth="1"/>
    <col min="7172" max="7173" width="7" style="40" customWidth="1"/>
    <col min="7174" max="7174" width="16.42578125" style="40" customWidth="1"/>
    <col min="7175" max="7175" width="17.5703125" style="40" customWidth="1"/>
    <col min="7176" max="7176" width="15.28515625" style="40" customWidth="1"/>
    <col min="7177" max="7177" width="11.140625" style="40" customWidth="1"/>
    <col min="7178" max="7178" width="5.140625" style="40" customWidth="1"/>
    <col min="7179" max="7179" width="16.28515625" style="40" customWidth="1"/>
    <col min="7180" max="7180" width="16.7109375" style="40" customWidth="1"/>
    <col min="7181" max="7181" width="16.28515625" style="40" customWidth="1"/>
    <col min="7182" max="7182" width="5.85546875" style="40" customWidth="1"/>
    <col min="7183" max="7183" width="10.42578125" style="40" customWidth="1"/>
    <col min="7184" max="7420" width="9.140625" style="40"/>
    <col min="7421" max="7421" width="3.140625" style="40" customWidth="1"/>
    <col min="7422" max="7423" width="3.28515625" style="40" customWidth="1"/>
    <col min="7424" max="7424" width="9.42578125" style="40" customWidth="1"/>
    <col min="7425" max="7425" width="22.7109375" style="40" customWidth="1"/>
    <col min="7426" max="7426" width="18.42578125" style="40" customWidth="1"/>
    <col min="7427" max="7427" width="3.42578125" style="40" customWidth="1"/>
    <col min="7428" max="7429" width="7" style="40" customWidth="1"/>
    <col min="7430" max="7430" width="16.42578125" style="40" customWidth="1"/>
    <col min="7431" max="7431" width="17.5703125" style="40" customWidth="1"/>
    <col min="7432" max="7432" width="15.28515625" style="40" customWidth="1"/>
    <col min="7433" max="7433" width="11.140625" style="40" customWidth="1"/>
    <col min="7434" max="7434" width="5.140625" style="40" customWidth="1"/>
    <col min="7435" max="7435" width="16.28515625" style="40" customWidth="1"/>
    <col min="7436" max="7436" width="16.7109375" style="40" customWidth="1"/>
    <col min="7437" max="7437" width="16.28515625" style="40" customWidth="1"/>
    <col min="7438" max="7438" width="5.85546875" style="40" customWidth="1"/>
    <col min="7439" max="7439" width="10.42578125" style="40" customWidth="1"/>
    <col min="7440" max="7676" width="9.140625" style="40"/>
    <col min="7677" max="7677" width="3.140625" style="40" customWidth="1"/>
    <col min="7678" max="7679" width="3.28515625" style="40" customWidth="1"/>
    <col min="7680" max="7680" width="9.42578125" style="40" customWidth="1"/>
    <col min="7681" max="7681" width="22.7109375" style="40" customWidth="1"/>
    <col min="7682" max="7682" width="18.42578125" style="40" customWidth="1"/>
    <col min="7683" max="7683" width="3.42578125" style="40" customWidth="1"/>
    <col min="7684" max="7685" width="7" style="40" customWidth="1"/>
    <col min="7686" max="7686" width="16.42578125" style="40" customWidth="1"/>
    <col min="7687" max="7687" width="17.5703125" style="40" customWidth="1"/>
    <col min="7688" max="7688" width="15.28515625" style="40" customWidth="1"/>
    <col min="7689" max="7689" width="11.140625" style="40" customWidth="1"/>
    <col min="7690" max="7690" width="5.140625" style="40" customWidth="1"/>
    <col min="7691" max="7691" width="16.28515625" style="40" customWidth="1"/>
    <col min="7692" max="7692" width="16.7109375" style="40" customWidth="1"/>
    <col min="7693" max="7693" width="16.28515625" style="40" customWidth="1"/>
    <col min="7694" max="7694" width="5.85546875" style="40" customWidth="1"/>
    <col min="7695" max="7695" width="10.42578125" style="40" customWidth="1"/>
    <col min="7696" max="7932" width="9.140625" style="40"/>
    <col min="7933" max="7933" width="3.140625" style="40" customWidth="1"/>
    <col min="7934" max="7935" width="3.28515625" style="40" customWidth="1"/>
    <col min="7936" max="7936" width="9.42578125" style="40" customWidth="1"/>
    <col min="7937" max="7937" width="22.7109375" style="40" customWidth="1"/>
    <col min="7938" max="7938" width="18.42578125" style="40" customWidth="1"/>
    <col min="7939" max="7939" width="3.42578125" style="40" customWidth="1"/>
    <col min="7940" max="7941" width="7" style="40" customWidth="1"/>
    <col min="7942" max="7942" width="16.42578125" style="40" customWidth="1"/>
    <col min="7943" max="7943" width="17.5703125" style="40" customWidth="1"/>
    <col min="7944" max="7944" width="15.28515625" style="40" customWidth="1"/>
    <col min="7945" max="7945" width="11.140625" style="40" customWidth="1"/>
    <col min="7946" max="7946" width="5.140625" style="40" customWidth="1"/>
    <col min="7947" max="7947" width="16.28515625" style="40" customWidth="1"/>
    <col min="7948" max="7948" width="16.7109375" style="40" customWidth="1"/>
    <col min="7949" max="7949" width="16.28515625" style="40" customWidth="1"/>
    <col min="7950" max="7950" width="5.85546875" style="40" customWidth="1"/>
    <col min="7951" max="7951" width="10.42578125" style="40" customWidth="1"/>
    <col min="7952" max="8188" width="9.140625" style="40"/>
    <col min="8189" max="8189" width="3.140625" style="40" customWidth="1"/>
    <col min="8190" max="8191" width="3.28515625" style="40" customWidth="1"/>
    <col min="8192" max="8192" width="9.42578125" style="40" customWidth="1"/>
    <col min="8193" max="8193" width="22.7109375" style="40" customWidth="1"/>
    <col min="8194" max="8194" width="18.42578125" style="40" customWidth="1"/>
    <col min="8195" max="8195" width="3.42578125" style="40" customWidth="1"/>
    <col min="8196" max="8197" width="7" style="40" customWidth="1"/>
    <col min="8198" max="8198" width="16.42578125" style="40" customWidth="1"/>
    <col min="8199" max="8199" width="17.5703125" style="40" customWidth="1"/>
    <col min="8200" max="8200" width="15.28515625" style="40" customWidth="1"/>
    <col min="8201" max="8201" width="11.140625" style="40" customWidth="1"/>
    <col min="8202" max="8202" width="5.140625" style="40" customWidth="1"/>
    <col min="8203" max="8203" width="16.28515625" style="40" customWidth="1"/>
    <col min="8204" max="8204" width="16.7109375" style="40" customWidth="1"/>
    <col min="8205" max="8205" width="16.28515625" style="40" customWidth="1"/>
    <col min="8206" max="8206" width="5.85546875" style="40" customWidth="1"/>
    <col min="8207" max="8207" width="10.42578125" style="40" customWidth="1"/>
    <col min="8208" max="8444" width="9.140625" style="40"/>
    <col min="8445" max="8445" width="3.140625" style="40" customWidth="1"/>
    <col min="8446" max="8447" width="3.28515625" style="40" customWidth="1"/>
    <col min="8448" max="8448" width="9.42578125" style="40" customWidth="1"/>
    <col min="8449" max="8449" width="22.7109375" style="40" customWidth="1"/>
    <col min="8450" max="8450" width="18.42578125" style="40" customWidth="1"/>
    <col min="8451" max="8451" width="3.42578125" style="40" customWidth="1"/>
    <col min="8452" max="8453" width="7" style="40" customWidth="1"/>
    <col min="8454" max="8454" width="16.42578125" style="40" customWidth="1"/>
    <col min="8455" max="8455" width="17.5703125" style="40" customWidth="1"/>
    <col min="8456" max="8456" width="15.28515625" style="40" customWidth="1"/>
    <col min="8457" max="8457" width="11.140625" style="40" customWidth="1"/>
    <col min="8458" max="8458" width="5.140625" style="40" customWidth="1"/>
    <col min="8459" max="8459" width="16.28515625" style="40" customWidth="1"/>
    <col min="8460" max="8460" width="16.7109375" style="40" customWidth="1"/>
    <col min="8461" max="8461" width="16.28515625" style="40" customWidth="1"/>
    <col min="8462" max="8462" width="5.85546875" style="40" customWidth="1"/>
    <col min="8463" max="8463" width="10.42578125" style="40" customWidth="1"/>
    <col min="8464" max="8700" width="9.140625" style="40"/>
    <col min="8701" max="8701" width="3.140625" style="40" customWidth="1"/>
    <col min="8702" max="8703" width="3.28515625" style="40" customWidth="1"/>
    <col min="8704" max="8704" width="9.42578125" style="40" customWidth="1"/>
    <col min="8705" max="8705" width="22.7109375" style="40" customWidth="1"/>
    <col min="8706" max="8706" width="18.42578125" style="40" customWidth="1"/>
    <col min="8707" max="8707" width="3.42578125" style="40" customWidth="1"/>
    <col min="8708" max="8709" width="7" style="40" customWidth="1"/>
    <col min="8710" max="8710" width="16.42578125" style="40" customWidth="1"/>
    <col min="8711" max="8711" width="17.5703125" style="40" customWidth="1"/>
    <col min="8712" max="8712" width="15.28515625" style="40" customWidth="1"/>
    <col min="8713" max="8713" width="11.140625" style="40" customWidth="1"/>
    <col min="8714" max="8714" width="5.140625" style="40" customWidth="1"/>
    <col min="8715" max="8715" width="16.28515625" style="40" customWidth="1"/>
    <col min="8716" max="8716" width="16.7109375" style="40" customWidth="1"/>
    <col min="8717" max="8717" width="16.28515625" style="40" customWidth="1"/>
    <col min="8718" max="8718" width="5.85546875" style="40" customWidth="1"/>
    <col min="8719" max="8719" width="10.42578125" style="40" customWidth="1"/>
    <col min="8720" max="8956" width="9.140625" style="40"/>
    <col min="8957" max="8957" width="3.140625" style="40" customWidth="1"/>
    <col min="8958" max="8959" width="3.28515625" style="40" customWidth="1"/>
    <col min="8960" max="8960" width="9.42578125" style="40" customWidth="1"/>
    <col min="8961" max="8961" width="22.7109375" style="40" customWidth="1"/>
    <col min="8962" max="8962" width="18.42578125" style="40" customWidth="1"/>
    <col min="8963" max="8963" width="3.42578125" style="40" customWidth="1"/>
    <col min="8964" max="8965" width="7" style="40" customWidth="1"/>
    <col min="8966" max="8966" width="16.42578125" style="40" customWidth="1"/>
    <col min="8967" max="8967" width="17.5703125" style="40" customWidth="1"/>
    <col min="8968" max="8968" width="15.28515625" style="40" customWidth="1"/>
    <col min="8969" max="8969" width="11.140625" style="40" customWidth="1"/>
    <col min="8970" max="8970" width="5.140625" style="40" customWidth="1"/>
    <col min="8971" max="8971" width="16.28515625" style="40" customWidth="1"/>
    <col min="8972" max="8972" width="16.7109375" style="40" customWidth="1"/>
    <col min="8973" max="8973" width="16.28515625" style="40" customWidth="1"/>
    <col min="8974" max="8974" width="5.85546875" style="40" customWidth="1"/>
    <col min="8975" max="8975" width="10.42578125" style="40" customWidth="1"/>
    <col min="8976" max="9212" width="9.140625" style="40"/>
    <col min="9213" max="9213" width="3.140625" style="40" customWidth="1"/>
    <col min="9214" max="9215" width="3.28515625" style="40" customWidth="1"/>
    <col min="9216" max="9216" width="9.42578125" style="40" customWidth="1"/>
    <col min="9217" max="9217" width="22.7109375" style="40" customWidth="1"/>
    <col min="9218" max="9218" width="18.42578125" style="40" customWidth="1"/>
    <col min="9219" max="9219" width="3.42578125" style="40" customWidth="1"/>
    <col min="9220" max="9221" width="7" style="40" customWidth="1"/>
    <col min="9222" max="9222" width="16.42578125" style="40" customWidth="1"/>
    <col min="9223" max="9223" width="17.5703125" style="40" customWidth="1"/>
    <col min="9224" max="9224" width="15.28515625" style="40" customWidth="1"/>
    <col min="9225" max="9225" width="11.140625" style="40" customWidth="1"/>
    <col min="9226" max="9226" width="5.140625" style="40" customWidth="1"/>
    <col min="9227" max="9227" width="16.28515625" style="40" customWidth="1"/>
    <col min="9228" max="9228" width="16.7109375" style="40" customWidth="1"/>
    <col min="9229" max="9229" width="16.28515625" style="40" customWidth="1"/>
    <col min="9230" max="9230" width="5.85546875" style="40" customWidth="1"/>
    <col min="9231" max="9231" width="10.42578125" style="40" customWidth="1"/>
    <col min="9232" max="9468" width="9.140625" style="40"/>
    <col min="9469" max="9469" width="3.140625" style="40" customWidth="1"/>
    <col min="9470" max="9471" width="3.28515625" style="40" customWidth="1"/>
    <col min="9472" max="9472" width="9.42578125" style="40" customWidth="1"/>
    <col min="9473" max="9473" width="22.7109375" style="40" customWidth="1"/>
    <col min="9474" max="9474" width="18.42578125" style="40" customWidth="1"/>
    <col min="9475" max="9475" width="3.42578125" style="40" customWidth="1"/>
    <col min="9476" max="9477" width="7" style="40" customWidth="1"/>
    <col min="9478" max="9478" width="16.42578125" style="40" customWidth="1"/>
    <col min="9479" max="9479" width="17.5703125" style="40" customWidth="1"/>
    <col min="9480" max="9480" width="15.28515625" style="40" customWidth="1"/>
    <col min="9481" max="9481" width="11.140625" style="40" customWidth="1"/>
    <col min="9482" max="9482" width="5.140625" style="40" customWidth="1"/>
    <col min="9483" max="9483" width="16.28515625" style="40" customWidth="1"/>
    <col min="9484" max="9484" width="16.7109375" style="40" customWidth="1"/>
    <col min="9485" max="9485" width="16.28515625" style="40" customWidth="1"/>
    <col min="9486" max="9486" width="5.85546875" style="40" customWidth="1"/>
    <col min="9487" max="9487" width="10.42578125" style="40" customWidth="1"/>
    <col min="9488" max="9724" width="9.140625" style="40"/>
    <col min="9725" max="9725" width="3.140625" style="40" customWidth="1"/>
    <col min="9726" max="9727" width="3.28515625" style="40" customWidth="1"/>
    <col min="9728" max="9728" width="9.42578125" style="40" customWidth="1"/>
    <col min="9729" max="9729" width="22.7109375" style="40" customWidth="1"/>
    <col min="9730" max="9730" width="18.42578125" style="40" customWidth="1"/>
    <col min="9731" max="9731" width="3.42578125" style="40" customWidth="1"/>
    <col min="9732" max="9733" width="7" style="40" customWidth="1"/>
    <col min="9734" max="9734" width="16.42578125" style="40" customWidth="1"/>
    <col min="9735" max="9735" width="17.5703125" style="40" customWidth="1"/>
    <col min="9736" max="9736" width="15.28515625" style="40" customWidth="1"/>
    <col min="9737" max="9737" width="11.140625" style="40" customWidth="1"/>
    <col min="9738" max="9738" width="5.140625" style="40" customWidth="1"/>
    <col min="9739" max="9739" width="16.28515625" style="40" customWidth="1"/>
    <col min="9740" max="9740" width="16.7109375" style="40" customWidth="1"/>
    <col min="9741" max="9741" width="16.28515625" style="40" customWidth="1"/>
    <col min="9742" max="9742" width="5.85546875" style="40" customWidth="1"/>
    <col min="9743" max="9743" width="10.42578125" style="40" customWidth="1"/>
    <col min="9744" max="9980" width="9.140625" style="40"/>
    <col min="9981" max="9981" width="3.140625" style="40" customWidth="1"/>
    <col min="9982" max="9983" width="3.28515625" style="40" customWidth="1"/>
    <col min="9984" max="9984" width="9.42578125" style="40" customWidth="1"/>
    <col min="9985" max="9985" width="22.7109375" style="40" customWidth="1"/>
    <col min="9986" max="9986" width="18.42578125" style="40" customWidth="1"/>
    <col min="9987" max="9987" width="3.42578125" style="40" customWidth="1"/>
    <col min="9988" max="9989" width="7" style="40" customWidth="1"/>
    <col min="9990" max="9990" width="16.42578125" style="40" customWidth="1"/>
    <col min="9991" max="9991" width="17.5703125" style="40" customWidth="1"/>
    <col min="9992" max="9992" width="15.28515625" style="40" customWidth="1"/>
    <col min="9993" max="9993" width="11.140625" style="40" customWidth="1"/>
    <col min="9994" max="9994" width="5.140625" style="40" customWidth="1"/>
    <col min="9995" max="9995" width="16.28515625" style="40" customWidth="1"/>
    <col min="9996" max="9996" width="16.7109375" style="40" customWidth="1"/>
    <col min="9997" max="9997" width="16.28515625" style="40" customWidth="1"/>
    <col min="9998" max="9998" width="5.85546875" style="40" customWidth="1"/>
    <col min="9999" max="9999" width="10.42578125" style="40" customWidth="1"/>
    <col min="10000" max="10236" width="9.140625" style="40"/>
    <col min="10237" max="10237" width="3.140625" style="40" customWidth="1"/>
    <col min="10238" max="10239" width="3.28515625" style="40" customWidth="1"/>
    <col min="10240" max="10240" width="9.42578125" style="40" customWidth="1"/>
    <col min="10241" max="10241" width="22.7109375" style="40" customWidth="1"/>
    <col min="10242" max="10242" width="18.42578125" style="40" customWidth="1"/>
    <col min="10243" max="10243" width="3.42578125" style="40" customWidth="1"/>
    <col min="10244" max="10245" width="7" style="40" customWidth="1"/>
    <col min="10246" max="10246" width="16.42578125" style="40" customWidth="1"/>
    <col min="10247" max="10247" width="17.5703125" style="40" customWidth="1"/>
    <col min="10248" max="10248" width="15.28515625" style="40" customWidth="1"/>
    <col min="10249" max="10249" width="11.140625" style="40" customWidth="1"/>
    <col min="10250" max="10250" width="5.140625" style="40" customWidth="1"/>
    <col min="10251" max="10251" width="16.28515625" style="40" customWidth="1"/>
    <col min="10252" max="10252" width="16.7109375" style="40" customWidth="1"/>
    <col min="10253" max="10253" width="16.28515625" style="40" customWidth="1"/>
    <col min="10254" max="10254" width="5.85546875" style="40" customWidth="1"/>
    <col min="10255" max="10255" width="10.42578125" style="40" customWidth="1"/>
    <col min="10256" max="10492" width="9.140625" style="40"/>
    <col min="10493" max="10493" width="3.140625" style="40" customWidth="1"/>
    <col min="10494" max="10495" width="3.28515625" style="40" customWidth="1"/>
    <col min="10496" max="10496" width="9.42578125" style="40" customWidth="1"/>
    <col min="10497" max="10497" width="22.7109375" style="40" customWidth="1"/>
    <col min="10498" max="10498" width="18.42578125" style="40" customWidth="1"/>
    <col min="10499" max="10499" width="3.42578125" style="40" customWidth="1"/>
    <col min="10500" max="10501" width="7" style="40" customWidth="1"/>
    <col min="10502" max="10502" width="16.42578125" style="40" customWidth="1"/>
    <col min="10503" max="10503" width="17.5703125" style="40" customWidth="1"/>
    <col min="10504" max="10504" width="15.28515625" style="40" customWidth="1"/>
    <col min="10505" max="10505" width="11.140625" style="40" customWidth="1"/>
    <col min="10506" max="10506" width="5.140625" style="40" customWidth="1"/>
    <col min="10507" max="10507" width="16.28515625" style="40" customWidth="1"/>
    <col min="10508" max="10508" width="16.7109375" style="40" customWidth="1"/>
    <col min="10509" max="10509" width="16.28515625" style="40" customWidth="1"/>
    <col min="10510" max="10510" width="5.85546875" style="40" customWidth="1"/>
    <col min="10511" max="10511" width="10.42578125" style="40" customWidth="1"/>
    <col min="10512" max="10748" width="9.140625" style="40"/>
    <col min="10749" max="10749" width="3.140625" style="40" customWidth="1"/>
    <col min="10750" max="10751" width="3.28515625" style="40" customWidth="1"/>
    <col min="10752" max="10752" width="9.42578125" style="40" customWidth="1"/>
    <col min="10753" max="10753" width="22.7109375" style="40" customWidth="1"/>
    <col min="10754" max="10754" width="18.42578125" style="40" customWidth="1"/>
    <col min="10755" max="10755" width="3.42578125" style="40" customWidth="1"/>
    <col min="10756" max="10757" width="7" style="40" customWidth="1"/>
    <col min="10758" max="10758" width="16.42578125" style="40" customWidth="1"/>
    <col min="10759" max="10759" width="17.5703125" style="40" customWidth="1"/>
    <col min="10760" max="10760" width="15.28515625" style="40" customWidth="1"/>
    <col min="10761" max="10761" width="11.140625" style="40" customWidth="1"/>
    <col min="10762" max="10762" width="5.140625" style="40" customWidth="1"/>
    <col min="10763" max="10763" width="16.28515625" style="40" customWidth="1"/>
    <col min="10764" max="10764" width="16.7109375" style="40" customWidth="1"/>
    <col min="10765" max="10765" width="16.28515625" style="40" customWidth="1"/>
    <col min="10766" max="10766" width="5.85546875" style="40" customWidth="1"/>
    <col min="10767" max="10767" width="10.42578125" style="40" customWidth="1"/>
    <col min="10768" max="11004" width="9.140625" style="40"/>
    <col min="11005" max="11005" width="3.140625" style="40" customWidth="1"/>
    <col min="11006" max="11007" width="3.28515625" style="40" customWidth="1"/>
    <col min="11008" max="11008" width="9.42578125" style="40" customWidth="1"/>
    <col min="11009" max="11009" width="22.7109375" style="40" customWidth="1"/>
    <col min="11010" max="11010" width="18.42578125" style="40" customWidth="1"/>
    <col min="11011" max="11011" width="3.42578125" style="40" customWidth="1"/>
    <col min="11012" max="11013" width="7" style="40" customWidth="1"/>
    <col min="11014" max="11014" width="16.42578125" style="40" customWidth="1"/>
    <col min="11015" max="11015" width="17.5703125" style="40" customWidth="1"/>
    <col min="11016" max="11016" width="15.28515625" style="40" customWidth="1"/>
    <col min="11017" max="11017" width="11.140625" style="40" customWidth="1"/>
    <col min="11018" max="11018" width="5.140625" style="40" customWidth="1"/>
    <col min="11019" max="11019" width="16.28515625" style="40" customWidth="1"/>
    <col min="11020" max="11020" width="16.7109375" style="40" customWidth="1"/>
    <col min="11021" max="11021" width="16.28515625" style="40" customWidth="1"/>
    <col min="11022" max="11022" width="5.85546875" style="40" customWidth="1"/>
    <col min="11023" max="11023" width="10.42578125" style="40" customWidth="1"/>
    <col min="11024" max="11260" width="9.140625" style="40"/>
    <col min="11261" max="11261" width="3.140625" style="40" customWidth="1"/>
    <col min="11262" max="11263" width="3.28515625" style="40" customWidth="1"/>
    <col min="11264" max="11264" width="9.42578125" style="40" customWidth="1"/>
    <col min="11265" max="11265" width="22.7109375" style="40" customWidth="1"/>
    <col min="11266" max="11266" width="18.42578125" style="40" customWidth="1"/>
    <col min="11267" max="11267" width="3.42578125" style="40" customWidth="1"/>
    <col min="11268" max="11269" width="7" style="40" customWidth="1"/>
    <col min="11270" max="11270" width="16.42578125" style="40" customWidth="1"/>
    <col min="11271" max="11271" width="17.5703125" style="40" customWidth="1"/>
    <col min="11272" max="11272" width="15.28515625" style="40" customWidth="1"/>
    <col min="11273" max="11273" width="11.140625" style="40" customWidth="1"/>
    <col min="11274" max="11274" width="5.140625" style="40" customWidth="1"/>
    <col min="11275" max="11275" width="16.28515625" style="40" customWidth="1"/>
    <col min="11276" max="11276" width="16.7109375" style="40" customWidth="1"/>
    <col min="11277" max="11277" width="16.28515625" style="40" customWidth="1"/>
    <col min="11278" max="11278" width="5.85546875" style="40" customWidth="1"/>
    <col min="11279" max="11279" width="10.42578125" style="40" customWidth="1"/>
    <col min="11280" max="11516" width="9.140625" style="40"/>
    <col min="11517" max="11517" width="3.140625" style="40" customWidth="1"/>
    <col min="11518" max="11519" width="3.28515625" style="40" customWidth="1"/>
    <col min="11520" max="11520" width="9.42578125" style="40" customWidth="1"/>
    <col min="11521" max="11521" width="22.7109375" style="40" customWidth="1"/>
    <col min="11522" max="11522" width="18.42578125" style="40" customWidth="1"/>
    <col min="11523" max="11523" width="3.42578125" style="40" customWidth="1"/>
    <col min="11524" max="11525" width="7" style="40" customWidth="1"/>
    <col min="11526" max="11526" width="16.42578125" style="40" customWidth="1"/>
    <col min="11527" max="11527" width="17.5703125" style="40" customWidth="1"/>
    <col min="11528" max="11528" width="15.28515625" style="40" customWidth="1"/>
    <col min="11529" max="11529" width="11.140625" style="40" customWidth="1"/>
    <col min="11530" max="11530" width="5.140625" style="40" customWidth="1"/>
    <col min="11531" max="11531" width="16.28515625" style="40" customWidth="1"/>
    <col min="11532" max="11532" width="16.7109375" style="40" customWidth="1"/>
    <col min="11533" max="11533" width="16.28515625" style="40" customWidth="1"/>
    <col min="11534" max="11534" width="5.85546875" style="40" customWidth="1"/>
    <col min="11535" max="11535" width="10.42578125" style="40" customWidth="1"/>
    <col min="11536" max="11772" width="9.140625" style="40"/>
    <col min="11773" max="11773" width="3.140625" style="40" customWidth="1"/>
    <col min="11774" max="11775" width="3.28515625" style="40" customWidth="1"/>
    <col min="11776" max="11776" width="9.42578125" style="40" customWidth="1"/>
    <col min="11777" max="11777" width="22.7109375" style="40" customWidth="1"/>
    <col min="11778" max="11778" width="18.42578125" style="40" customWidth="1"/>
    <col min="11779" max="11779" width="3.42578125" style="40" customWidth="1"/>
    <col min="11780" max="11781" width="7" style="40" customWidth="1"/>
    <col min="11782" max="11782" width="16.42578125" style="40" customWidth="1"/>
    <col min="11783" max="11783" width="17.5703125" style="40" customWidth="1"/>
    <col min="11784" max="11784" width="15.28515625" style="40" customWidth="1"/>
    <col min="11785" max="11785" width="11.140625" style="40" customWidth="1"/>
    <col min="11786" max="11786" width="5.140625" style="40" customWidth="1"/>
    <col min="11787" max="11787" width="16.28515625" style="40" customWidth="1"/>
    <col min="11788" max="11788" width="16.7109375" style="40" customWidth="1"/>
    <col min="11789" max="11789" width="16.28515625" style="40" customWidth="1"/>
    <col min="11790" max="11790" width="5.85546875" style="40" customWidth="1"/>
    <col min="11791" max="11791" width="10.42578125" style="40" customWidth="1"/>
    <col min="11792" max="12028" width="9.140625" style="40"/>
    <col min="12029" max="12029" width="3.140625" style="40" customWidth="1"/>
    <col min="12030" max="12031" width="3.28515625" style="40" customWidth="1"/>
    <col min="12032" max="12032" width="9.42578125" style="40" customWidth="1"/>
    <col min="12033" max="12033" width="22.7109375" style="40" customWidth="1"/>
    <col min="12034" max="12034" width="18.42578125" style="40" customWidth="1"/>
    <col min="12035" max="12035" width="3.42578125" style="40" customWidth="1"/>
    <col min="12036" max="12037" width="7" style="40" customWidth="1"/>
    <col min="12038" max="12038" width="16.42578125" style="40" customWidth="1"/>
    <col min="12039" max="12039" width="17.5703125" style="40" customWidth="1"/>
    <col min="12040" max="12040" width="15.28515625" style="40" customWidth="1"/>
    <col min="12041" max="12041" width="11.140625" style="40" customWidth="1"/>
    <col min="12042" max="12042" width="5.140625" style="40" customWidth="1"/>
    <col min="12043" max="12043" width="16.28515625" style="40" customWidth="1"/>
    <col min="12044" max="12044" width="16.7109375" style="40" customWidth="1"/>
    <col min="12045" max="12045" width="16.28515625" style="40" customWidth="1"/>
    <col min="12046" max="12046" width="5.85546875" style="40" customWidth="1"/>
    <col min="12047" max="12047" width="10.42578125" style="40" customWidth="1"/>
    <col min="12048" max="12284" width="9.140625" style="40"/>
    <col min="12285" max="12285" width="3.140625" style="40" customWidth="1"/>
    <col min="12286" max="12287" width="3.28515625" style="40" customWidth="1"/>
    <col min="12288" max="12288" width="9.42578125" style="40" customWidth="1"/>
    <col min="12289" max="12289" width="22.7109375" style="40" customWidth="1"/>
    <col min="12290" max="12290" width="18.42578125" style="40" customWidth="1"/>
    <col min="12291" max="12291" width="3.42578125" style="40" customWidth="1"/>
    <col min="12292" max="12293" width="7" style="40" customWidth="1"/>
    <col min="12294" max="12294" width="16.42578125" style="40" customWidth="1"/>
    <col min="12295" max="12295" width="17.5703125" style="40" customWidth="1"/>
    <col min="12296" max="12296" width="15.28515625" style="40" customWidth="1"/>
    <col min="12297" max="12297" width="11.140625" style="40" customWidth="1"/>
    <col min="12298" max="12298" width="5.140625" style="40" customWidth="1"/>
    <col min="12299" max="12299" width="16.28515625" style="40" customWidth="1"/>
    <col min="12300" max="12300" width="16.7109375" style="40" customWidth="1"/>
    <col min="12301" max="12301" width="16.28515625" style="40" customWidth="1"/>
    <col min="12302" max="12302" width="5.85546875" style="40" customWidth="1"/>
    <col min="12303" max="12303" width="10.42578125" style="40" customWidth="1"/>
    <col min="12304" max="12540" width="9.140625" style="40"/>
    <col min="12541" max="12541" width="3.140625" style="40" customWidth="1"/>
    <col min="12542" max="12543" width="3.28515625" style="40" customWidth="1"/>
    <col min="12544" max="12544" width="9.42578125" style="40" customWidth="1"/>
    <col min="12545" max="12545" width="22.7109375" style="40" customWidth="1"/>
    <col min="12546" max="12546" width="18.42578125" style="40" customWidth="1"/>
    <col min="12547" max="12547" width="3.42578125" style="40" customWidth="1"/>
    <col min="12548" max="12549" width="7" style="40" customWidth="1"/>
    <col min="12550" max="12550" width="16.42578125" style="40" customWidth="1"/>
    <col min="12551" max="12551" width="17.5703125" style="40" customWidth="1"/>
    <col min="12552" max="12552" width="15.28515625" style="40" customWidth="1"/>
    <col min="12553" max="12553" width="11.140625" style="40" customWidth="1"/>
    <col min="12554" max="12554" width="5.140625" style="40" customWidth="1"/>
    <col min="12555" max="12555" width="16.28515625" style="40" customWidth="1"/>
    <col min="12556" max="12556" width="16.7109375" style="40" customWidth="1"/>
    <col min="12557" max="12557" width="16.28515625" style="40" customWidth="1"/>
    <col min="12558" max="12558" width="5.85546875" style="40" customWidth="1"/>
    <col min="12559" max="12559" width="10.42578125" style="40" customWidth="1"/>
    <col min="12560" max="12796" width="9.140625" style="40"/>
    <col min="12797" max="12797" width="3.140625" style="40" customWidth="1"/>
    <col min="12798" max="12799" width="3.28515625" style="40" customWidth="1"/>
    <col min="12800" max="12800" width="9.42578125" style="40" customWidth="1"/>
    <col min="12801" max="12801" width="22.7109375" style="40" customWidth="1"/>
    <col min="12802" max="12802" width="18.42578125" style="40" customWidth="1"/>
    <col min="12803" max="12803" width="3.42578125" style="40" customWidth="1"/>
    <col min="12804" max="12805" width="7" style="40" customWidth="1"/>
    <col min="12806" max="12806" width="16.42578125" style="40" customWidth="1"/>
    <col min="12807" max="12807" width="17.5703125" style="40" customWidth="1"/>
    <col min="12808" max="12808" width="15.28515625" style="40" customWidth="1"/>
    <col min="12809" max="12809" width="11.140625" style="40" customWidth="1"/>
    <col min="12810" max="12810" width="5.140625" style="40" customWidth="1"/>
    <col min="12811" max="12811" width="16.28515625" style="40" customWidth="1"/>
    <col min="12812" max="12812" width="16.7109375" style="40" customWidth="1"/>
    <col min="12813" max="12813" width="16.28515625" style="40" customWidth="1"/>
    <col min="12814" max="12814" width="5.85546875" style="40" customWidth="1"/>
    <col min="12815" max="12815" width="10.42578125" style="40" customWidth="1"/>
    <col min="12816" max="13052" width="9.140625" style="40"/>
    <col min="13053" max="13053" width="3.140625" style="40" customWidth="1"/>
    <col min="13054" max="13055" width="3.28515625" style="40" customWidth="1"/>
    <col min="13056" max="13056" width="9.42578125" style="40" customWidth="1"/>
    <col min="13057" max="13057" width="22.7109375" style="40" customWidth="1"/>
    <col min="13058" max="13058" width="18.42578125" style="40" customWidth="1"/>
    <col min="13059" max="13059" width="3.42578125" style="40" customWidth="1"/>
    <col min="13060" max="13061" width="7" style="40" customWidth="1"/>
    <col min="13062" max="13062" width="16.42578125" style="40" customWidth="1"/>
    <col min="13063" max="13063" width="17.5703125" style="40" customWidth="1"/>
    <col min="13064" max="13064" width="15.28515625" style="40" customWidth="1"/>
    <col min="13065" max="13065" width="11.140625" style="40" customWidth="1"/>
    <col min="13066" max="13066" width="5.140625" style="40" customWidth="1"/>
    <col min="13067" max="13067" width="16.28515625" style="40" customWidth="1"/>
    <col min="13068" max="13068" width="16.7109375" style="40" customWidth="1"/>
    <col min="13069" max="13069" width="16.28515625" style="40" customWidth="1"/>
    <col min="13070" max="13070" width="5.85546875" style="40" customWidth="1"/>
    <col min="13071" max="13071" width="10.42578125" style="40" customWidth="1"/>
    <col min="13072" max="13308" width="9.140625" style="40"/>
    <col min="13309" max="13309" width="3.140625" style="40" customWidth="1"/>
    <col min="13310" max="13311" width="3.28515625" style="40" customWidth="1"/>
    <col min="13312" max="13312" width="9.42578125" style="40" customWidth="1"/>
    <col min="13313" max="13313" width="22.7109375" style="40" customWidth="1"/>
    <col min="13314" max="13314" width="18.42578125" style="40" customWidth="1"/>
    <col min="13315" max="13315" width="3.42578125" style="40" customWidth="1"/>
    <col min="13316" max="13317" width="7" style="40" customWidth="1"/>
    <col min="13318" max="13318" width="16.42578125" style="40" customWidth="1"/>
    <col min="13319" max="13319" width="17.5703125" style="40" customWidth="1"/>
    <col min="13320" max="13320" width="15.28515625" style="40" customWidth="1"/>
    <col min="13321" max="13321" width="11.140625" style="40" customWidth="1"/>
    <col min="13322" max="13322" width="5.140625" style="40" customWidth="1"/>
    <col min="13323" max="13323" width="16.28515625" style="40" customWidth="1"/>
    <col min="13324" max="13324" width="16.7109375" style="40" customWidth="1"/>
    <col min="13325" max="13325" width="16.28515625" style="40" customWidth="1"/>
    <col min="13326" max="13326" width="5.85546875" style="40" customWidth="1"/>
    <col min="13327" max="13327" width="10.42578125" style="40" customWidth="1"/>
    <col min="13328" max="13564" width="9.140625" style="40"/>
    <col min="13565" max="13565" width="3.140625" style="40" customWidth="1"/>
    <col min="13566" max="13567" width="3.28515625" style="40" customWidth="1"/>
    <col min="13568" max="13568" width="9.42578125" style="40" customWidth="1"/>
    <col min="13569" max="13569" width="22.7109375" style="40" customWidth="1"/>
    <col min="13570" max="13570" width="18.42578125" style="40" customWidth="1"/>
    <col min="13571" max="13571" width="3.42578125" style="40" customWidth="1"/>
    <col min="13572" max="13573" width="7" style="40" customWidth="1"/>
    <col min="13574" max="13574" width="16.42578125" style="40" customWidth="1"/>
    <col min="13575" max="13575" width="17.5703125" style="40" customWidth="1"/>
    <col min="13576" max="13576" width="15.28515625" style="40" customWidth="1"/>
    <col min="13577" max="13577" width="11.140625" style="40" customWidth="1"/>
    <col min="13578" max="13578" width="5.140625" style="40" customWidth="1"/>
    <col min="13579" max="13579" width="16.28515625" style="40" customWidth="1"/>
    <col min="13580" max="13580" width="16.7109375" style="40" customWidth="1"/>
    <col min="13581" max="13581" width="16.28515625" style="40" customWidth="1"/>
    <col min="13582" max="13582" width="5.85546875" style="40" customWidth="1"/>
    <col min="13583" max="13583" width="10.42578125" style="40" customWidth="1"/>
    <col min="13584" max="13820" width="9.140625" style="40"/>
    <col min="13821" max="13821" width="3.140625" style="40" customWidth="1"/>
    <col min="13822" max="13823" width="3.28515625" style="40" customWidth="1"/>
    <col min="13824" max="13824" width="9.42578125" style="40" customWidth="1"/>
    <col min="13825" max="13825" width="22.7109375" style="40" customWidth="1"/>
    <col min="13826" max="13826" width="18.42578125" style="40" customWidth="1"/>
    <col min="13827" max="13827" width="3.42578125" style="40" customWidth="1"/>
    <col min="13828" max="13829" width="7" style="40" customWidth="1"/>
    <col min="13830" max="13830" width="16.42578125" style="40" customWidth="1"/>
    <col min="13831" max="13831" width="17.5703125" style="40" customWidth="1"/>
    <col min="13832" max="13832" width="15.28515625" style="40" customWidth="1"/>
    <col min="13833" max="13833" width="11.140625" style="40" customWidth="1"/>
    <col min="13834" max="13834" width="5.140625" style="40" customWidth="1"/>
    <col min="13835" max="13835" width="16.28515625" style="40" customWidth="1"/>
    <col min="13836" max="13836" width="16.7109375" style="40" customWidth="1"/>
    <col min="13837" max="13837" width="16.28515625" style="40" customWidth="1"/>
    <col min="13838" max="13838" width="5.85546875" style="40" customWidth="1"/>
    <col min="13839" max="13839" width="10.42578125" style="40" customWidth="1"/>
    <col min="13840" max="14076" width="9.140625" style="40"/>
    <col min="14077" max="14077" width="3.140625" style="40" customWidth="1"/>
    <col min="14078" max="14079" width="3.28515625" style="40" customWidth="1"/>
    <col min="14080" max="14080" width="9.42578125" style="40" customWidth="1"/>
    <col min="14081" max="14081" width="22.7109375" style="40" customWidth="1"/>
    <col min="14082" max="14082" width="18.42578125" style="40" customWidth="1"/>
    <col min="14083" max="14083" width="3.42578125" style="40" customWidth="1"/>
    <col min="14084" max="14085" width="7" style="40" customWidth="1"/>
    <col min="14086" max="14086" width="16.42578125" style="40" customWidth="1"/>
    <col min="14087" max="14087" width="17.5703125" style="40" customWidth="1"/>
    <col min="14088" max="14088" width="15.28515625" style="40" customWidth="1"/>
    <col min="14089" max="14089" width="11.140625" style="40" customWidth="1"/>
    <col min="14090" max="14090" width="5.140625" style="40" customWidth="1"/>
    <col min="14091" max="14091" width="16.28515625" style="40" customWidth="1"/>
    <col min="14092" max="14092" width="16.7109375" style="40" customWidth="1"/>
    <col min="14093" max="14093" width="16.28515625" style="40" customWidth="1"/>
    <col min="14094" max="14094" width="5.85546875" style="40" customWidth="1"/>
    <col min="14095" max="14095" width="10.42578125" style="40" customWidth="1"/>
    <col min="14096" max="14332" width="9.140625" style="40"/>
    <col min="14333" max="14333" width="3.140625" style="40" customWidth="1"/>
    <col min="14334" max="14335" width="3.28515625" style="40" customWidth="1"/>
    <col min="14336" max="14336" width="9.42578125" style="40" customWidth="1"/>
    <col min="14337" max="14337" width="22.7109375" style="40" customWidth="1"/>
    <col min="14338" max="14338" width="18.42578125" style="40" customWidth="1"/>
    <col min="14339" max="14339" width="3.42578125" style="40" customWidth="1"/>
    <col min="14340" max="14341" width="7" style="40" customWidth="1"/>
    <col min="14342" max="14342" width="16.42578125" style="40" customWidth="1"/>
    <col min="14343" max="14343" width="17.5703125" style="40" customWidth="1"/>
    <col min="14344" max="14344" width="15.28515625" style="40" customWidth="1"/>
    <col min="14345" max="14345" width="11.140625" style="40" customWidth="1"/>
    <col min="14346" max="14346" width="5.140625" style="40" customWidth="1"/>
    <col min="14347" max="14347" width="16.28515625" style="40" customWidth="1"/>
    <col min="14348" max="14348" width="16.7109375" style="40" customWidth="1"/>
    <col min="14349" max="14349" width="16.28515625" style="40" customWidth="1"/>
    <col min="14350" max="14350" width="5.85546875" style="40" customWidth="1"/>
    <col min="14351" max="14351" width="10.42578125" style="40" customWidth="1"/>
    <col min="14352" max="14588" width="9.140625" style="40"/>
    <col min="14589" max="14589" width="3.140625" style="40" customWidth="1"/>
    <col min="14590" max="14591" width="3.28515625" style="40" customWidth="1"/>
    <col min="14592" max="14592" width="9.42578125" style="40" customWidth="1"/>
    <col min="14593" max="14593" width="22.7109375" style="40" customWidth="1"/>
    <col min="14594" max="14594" width="18.42578125" style="40" customWidth="1"/>
    <col min="14595" max="14595" width="3.42578125" style="40" customWidth="1"/>
    <col min="14596" max="14597" width="7" style="40" customWidth="1"/>
    <col min="14598" max="14598" width="16.42578125" style="40" customWidth="1"/>
    <col min="14599" max="14599" width="17.5703125" style="40" customWidth="1"/>
    <col min="14600" max="14600" width="15.28515625" style="40" customWidth="1"/>
    <col min="14601" max="14601" width="11.140625" style="40" customWidth="1"/>
    <col min="14602" max="14602" width="5.140625" style="40" customWidth="1"/>
    <col min="14603" max="14603" width="16.28515625" style="40" customWidth="1"/>
    <col min="14604" max="14604" width="16.7109375" style="40" customWidth="1"/>
    <col min="14605" max="14605" width="16.28515625" style="40" customWidth="1"/>
    <col min="14606" max="14606" width="5.85546875" style="40" customWidth="1"/>
    <col min="14607" max="14607" width="10.42578125" style="40" customWidth="1"/>
    <col min="14608" max="14844" width="9.140625" style="40"/>
    <col min="14845" max="14845" width="3.140625" style="40" customWidth="1"/>
    <col min="14846" max="14847" width="3.28515625" style="40" customWidth="1"/>
    <col min="14848" max="14848" width="9.42578125" style="40" customWidth="1"/>
    <col min="14849" max="14849" width="22.7109375" style="40" customWidth="1"/>
    <col min="14850" max="14850" width="18.42578125" style="40" customWidth="1"/>
    <col min="14851" max="14851" width="3.42578125" style="40" customWidth="1"/>
    <col min="14852" max="14853" width="7" style="40" customWidth="1"/>
    <col min="14854" max="14854" width="16.42578125" style="40" customWidth="1"/>
    <col min="14855" max="14855" width="17.5703125" style="40" customWidth="1"/>
    <col min="14856" max="14856" width="15.28515625" style="40" customWidth="1"/>
    <col min="14857" max="14857" width="11.140625" style="40" customWidth="1"/>
    <col min="14858" max="14858" width="5.140625" style="40" customWidth="1"/>
    <col min="14859" max="14859" width="16.28515625" style="40" customWidth="1"/>
    <col min="14860" max="14860" width="16.7109375" style="40" customWidth="1"/>
    <col min="14861" max="14861" width="16.28515625" style="40" customWidth="1"/>
    <col min="14862" max="14862" width="5.85546875" style="40" customWidth="1"/>
    <col min="14863" max="14863" width="10.42578125" style="40" customWidth="1"/>
    <col min="14864" max="15100" width="9.140625" style="40"/>
    <col min="15101" max="15101" width="3.140625" style="40" customWidth="1"/>
    <col min="15102" max="15103" width="3.28515625" style="40" customWidth="1"/>
    <col min="15104" max="15104" width="9.42578125" style="40" customWidth="1"/>
    <col min="15105" max="15105" width="22.7109375" style="40" customWidth="1"/>
    <col min="15106" max="15106" width="18.42578125" style="40" customWidth="1"/>
    <col min="15107" max="15107" width="3.42578125" style="40" customWidth="1"/>
    <col min="15108" max="15109" width="7" style="40" customWidth="1"/>
    <col min="15110" max="15110" width="16.42578125" style="40" customWidth="1"/>
    <col min="15111" max="15111" width="17.5703125" style="40" customWidth="1"/>
    <col min="15112" max="15112" width="15.28515625" style="40" customWidth="1"/>
    <col min="15113" max="15113" width="11.140625" style="40" customWidth="1"/>
    <col min="15114" max="15114" width="5.140625" style="40" customWidth="1"/>
    <col min="15115" max="15115" width="16.28515625" style="40" customWidth="1"/>
    <col min="15116" max="15116" width="16.7109375" style="40" customWidth="1"/>
    <col min="15117" max="15117" width="16.28515625" style="40" customWidth="1"/>
    <col min="15118" max="15118" width="5.85546875" style="40" customWidth="1"/>
    <col min="15119" max="15119" width="10.42578125" style="40" customWidth="1"/>
    <col min="15120" max="15356" width="9.140625" style="40"/>
    <col min="15357" max="15357" width="3.140625" style="40" customWidth="1"/>
    <col min="15358" max="15359" width="3.28515625" style="40" customWidth="1"/>
    <col min="15360" max="15360" width="9.42578125" style="40" customWidth="1"/>
    <col min="15361" max="15361" width="22.7109375" style="40" customWidth="1"/>
    <col min="15362" max="15362" width="18.42578125" style="40" customWidth="1"/>
    <col min="15363" max="15363" width="3.42578125" style="40" customWidth="1"/>
    <col min="15364" max="15365" width="7" style="40" customWidth="1"/>
    <col min="15366" max="15366" width="16.42578125" style="40" customWidth="1"/>
    <col min="15367" max="15367" width="17.5703125" style="40" customWidth="1"/>
    <col min="15368" max="15368" width="15.28515625" style="40" customWidth="1"/>
    <col min="15369" max="15369" width="11.140625" style="40" customWidth="1"/>
    <col min="15370" max="15370" width="5.140625" style="40" customWidth="1"/>
    <col min="15371" max="15371" width="16.28515625" style="40" customWidth="1"/>
    <col min="15372" max="15372" width="16.7109375" style="40" customWidth="1"/>
    <col min="15373" max="15373" width="16.28515625" style="40" customWidth="1"/>
    <col min="15374" max="15374" width="5.85546875" style="40" customWidth="1"/>
    <col min="15375" max="15375" width="10.42578125" style="40" customWidth="1"/>
    <col min="15376" max="15612" width="9.140625" style="40"/>
    <col min="15613" max="15613" width="3.140625" style="40" customWidth="1"/>
    <col min="15614" max="15615" width="3.28515625" style="40" customWidth="1"/>
    <col min="15616" max="15616" width="9.42578125" style="40" customWidth="1"/>
    <col min="15617" max="15617" width="22.7109375" style="40" customWidth="1"/>
    <col min="15618" max="15618" width="18.42578125" style="40" customWidth="1"/>
    <col min="15619" max="15619" width="3.42578125" style="40" customWidth="1"/>
    <col min="15620" max="15621" width="7" style="40" customWidth="1"/>
    <col min="15622" max="15622" width="16.42578125" style="40" customWidth="1"/>
    <col min="15623" max="15623" width="17.5703125" style="40" customWidth="1"/>
    <col min="15624" max="15624" width="15.28515625" style="40" customWidth="1"/>
    <col min="15625" max="15625" width="11.140625" style="40" customWidth="1"/>
    <col min="15626" max="15626" width="5.140625" style="40" customWidth="1"/>
    <col min="15627" max="15627" width="16.28515625" style="40" customWidth="1"/>
    <col min="15628" max="15628" width="16.7109375" style="40" customWidth="1"/>
    <col min="15629" max="15629" width="16.28515625" style="40" customWidth="1"/>
    <col min="15630" max="15630" width="5.85546875" style="40" customWidth="1"/>
    <col min="15631" max="15631" width="10.42578125" style="40" customWidth="1"/>
    <col min="15632" max="15868" width="9.140625" style="40"/>
    <col min="15869" max="15869" width="3.140625" style="40" customWidth="1"/>
    <col min="15870" max="15871" width="3.28515625" style="40" customWidth="1"/>
    <col min="15872" max="15872" width="9.42578125" style="40" customWidth="1"/>
    <col min="15873" max="15873" width="22.7109375" style="40" customWidth="1"/>
    <col min="15874" max="15874" width="18.42578125" style="40" customWidth="1"/>
    <col min="15875" max="15875" width="3.42578125" style="40" customWidth="1"/>
    <col min="15876" max="15877" width="7" style="40" customWidth="1"/>
    <col min="15878" max="15878" width="16.42578125" style="40" customWidth="1"/>
    <col min="15879" max="15879" width="17.5703125" style="40" customWidth="1"/>
    <col min="15880" max="15880" width="15.28515625" style="40" customWidth="1"/>
    <col min="15881" max="15881" width="11.140625" style="40" customWidth="1"/>
    <col min="15882" max="15882" width="5.140625" style="40" customWidth="1"/>
    <col min="15883" max="15883" width="16.28515625" style="40" customWidth="1"/>
    <col min="15884" max="15884" width="16.7109375" style="40" customWidth="1"/>
    <col min="15885" max="15885" width="16.28515625" style="40" customWidth="1"/>
    <col min="15886" max="15886" width="5.85546875" style="40" customWidth="1"/>
    <col min="15887" max="15887" width="10.42578125" style="40" customWidth="1"/>
    <col min="15888" max="16124" width="9.140625" style="40"/>
    <col min="16125" max="16125" width="3.140625" style="40" customWidth="1"/>
    <col min="16126" max="16127" width="3.28515625" style="40" customWidth="1"/>
    <col min="16128" max="16128" width="9.42578125" style="40" customWidth="1"/>
    <col min="16129" max="16129" width="22.7109375" style="40" customWidth="1"/>
    <col min="16130" max="16130" width="18.42578125" style="40" customWidth="1"/>
    <col min="16131" max="16131" width="3.42578125" style="40" customWidth="1"/>
    <col min="16132" max="16133" width="7" style="40" customWidth="1"/>
    <col min="16134" max="16134" width="16.42578125" style="40" customWidth="1"/>
    <col min="16135" max="16135" width="17.5703125" style="40" customWidth="1"/>
    <col min="16136" max="16136" width="15.28515625" style="40" customWidth="1"/>
    <col min="16137" max="16137" width="11.140625" style="40" customWidth="1"/>
    <col min="16138" max="16138" width="5.140625" style="40" customWidth="1"/>
    <col min="16139" max="16139" width="16.28515625" style="40" customWidth="1"/>
    <col min="16140" max="16140" width="16.7109375" style="40" customWidth="1"/>
    <col min="16141" max="16141" width="16.28515625" style="40" customWidth="1"/>
    <col min="16142" max="16142" width="5.85546875" style="40" customWidth="1"/>
    <col min="16143" max="16143" width="10.42578125" style="40" customWidth="1"/>
    <col min="16144" max="16384" width="9.140625" style="40"/>
  </cols>
  <sheetData>
    <row r="1" spans="1:15" ht="6" customHeight="1"/>
    <row r="2" spans="1:15" ht="15" customHeight="1">
      <c r="H2" s="153" t="s">
        <v>479</v>
      </c>
      <c r="I2" s="153"/>
      <c r="J2" s="153"/>
      <c r="K2" s="153"/>
    </row>
    <row r="3" spans="1:15" ht="12.75" customHeight="1">
      <c r="H3" s="153"/>
      <c r="I3" s="153"/>
      <c r="J3" s="153"/>
      <c r="K3" s="153"/>
    </row>
    <row r="4" spans="1:15" ht="8.25" customHeight="1"/>
    <row r="5" spans="1:15" ht="15.75" customHeight="1">
      <c r="A5" s="154" t="s">
        <v>453</v>
      </c>
      <c r="B5" s="155"/>
      <c r="C5" s="155"/>
      <c r="D5" s="155"/>
      <c r="E5" s="155"/>
      <c r="F5" s="155"/>
      <c r="G5" s="155"/>
    </row>
    <row r="6" spans="1:15" ht="25.5" customHeight="1">
      <c r="A6" s="157" t="s">
        <v>49</v>
      </c>
      <c r="B6" s="157" t="s">
        <v>50</v>
      </c>
      <c r="C6" s="157" t="s">
        <v>51</v>
      </c>
      <c r="D6" s="157" t="s">
        <v>46</v>
      </c>
      <c r="E6" s="157" t="s">
        <v>54</v>
      </c>
      <c r="F6" s="156" t="s">
        <v>42</v>
      </c>
      <c r="G6" s="157" t="s">
        <v>55</v>
      </c>
      <c r="H6" s="157"/>
      <c r="I6" s="157"/>
      <c r="J6" s="157"/>
      <c r="K6" s="157"/>
      <c r="L6" s="157" t="s">
        <v>56</v>
      </c>
      <c r="M6" s="157"/>
      <c r="N6" s="157"/>
      <c r="O6" s="157"/>
    </row>
    <row r="7" spans="1:15" ht="25.5" customHeight="1">
      <c r="A7" s="157"/>
      <c r="B7" s="157"/>
      <c r="C7" s="157"/>
      <c r="D7" s="157"/>
      <c r="E7" s="157"/>
      <c r="F7" s="156"/>
      <c r="G7" s="96" t="s">
        <v>11</v>
      </c>
      <c r="H7" s="56" t="s">
        <v>57</v>
      </c>
      <c r="I7" s="56" t="s">
        <v>58</v>
      </c>
      <c r="J7" s="56" t="s">
        <v>59</v>
      </c>
      <c r="K7" s="96" t="s">
        <v>60</v>
      </c>
      <c r="L7" s="51" t="s">
        <v>11</v>
      </c>
      <c r="M7" s="56" t="s">
        <v>61</v>
      </c>
      <c r="N7" s="56" t="s">
        <v>62</v>
      </c>
      <c r="O7" s="96" t="s">
        <v>63</v>
      </c>
    </row>
    <row r="8" spans="1:15" ht="17.25" customHeight="1">
      <c r="A8" s="51" t="s">
        <v>161</v>
      </c>
      <c r="B8" s="51" t="s">
        <v>161</v>
      </c>
      <c r="C8" s="51" t="s">
        <v>161</v>
      </c>
      <c r="D8" s="51" t="s">
        <v>161</v>
      </c>
      <c r="E8" s="51" t="s">
        <v>161</v>
      </c>
      <c r="F8" s="51" t="s">
        <v>83</v>
      </c>
      <c r="G8" s="95" t="s">
        <v>84</v>
      </c>
      <c r="H8" s="51" t="s">
        <v>85</v>
      </c>
      <c r="I8" s="51" t="s">
        <v>86</v>
      </c>
      <c r="J8" s="51" t="s">
        <v>87</v>
      </c>
      <c r="K8" s="95" t="s">
        <v>88</v>
      </c>
      <c r="L8" s="51" t="s">
        <v>89</v>
      </c>
      <c r="M8" s="51" t="s">
        <v>90</v>
      </c>
      <c r="N8" s="51" t="s">
        <v>162</v>
      </c>
      <c r="O8" s="95" t="s">
        <v>163</v>
      </c>
    </row>
    <row r="9" spans="1:15" ht="18" customHeight="1">
      <c r="A9" s="51"/>
      <c r="B9" s="51"/>
      <c r="C9" s="51"/>
      <c r="D9" s="51"/>
      <c r="E9" s="55" t="s">
        <v>166</v>
      </c>
      <c r="F9" s="53">
        <v>6376.37</v>
      </c>
      <c r="G9" s="93">
        <v>2542.67</v>
      </c>
      <c r="H9" s="53">
        <v>1760.66</v>
      </c>
      <c r="I9" s="53">
        <v>348.03</v>
      </c>
      <c r="J9" s="53">
        <v>433.98</v>
      </c>
      <c r="K9" s="93">
        <v>0</v>
      </c>
      <c r="L9" s="53">
        <v>3833.7</v>
      </c>
      <c r="M9" s="53">
        <v>491.04</v>
      </c>
      <c r="N9" s="53">
        <v>0</v>
      </c>
      <c r="O9" s="93">
        <v>3342.66</v>
      </c>
    </row>
    <row r="10" spans="1:15" ht="28.5" customHeight="1">
      <c r="A10" s="51"/>
      <c r="B10" s="51"/>
      <c r="C10" s="51"/>
      <c r="D10" s="51"/>
      <c r="E10" s="63" t="s">
        <v>167</v>
      </c>
      <c r="F10" s="64">
        <v>6376.37</v>
      </c>
      <c r="G10" s="99">
        <v>2542.67</v>
      </c>
      <c r="H10" s="64">
        <v>1760.66</v>
      </c>
      <c r="I10" s="64">
        <v>348.03</v>
      </c>
      <c r="J10" s="64">
        <v>433.98</v>
      </c>
      <c r="K10" s="93">
        <v>0</v>
      </c>
      <c r="L10" s="64">
        <v>3833.7</v>
      </c>
      <c r="M10" s="53">
        <v>491.04</v>
      </c>
      <c r="N10" s="53">
        <v>0</v>
      </c>
      <c r="O10" s="99">
        <v>3342.66</v>
      </c>
    </row>
    <row r="11" spans="1:15" ht="17.25" customHeight="1">
      <c r="A11" s="51"/>
      <c r="B11" s="51"/>
      <c r="C11" s="51"/>
      <c r="D11" s="51"/>
      <c r="E11" s="62" t="s">
        <v>222</v>
      </c>
      <c r="F11" s="53">
        <v>2121.87</v>
      </c>
      <c r="G11" s="93">
        <v>924.03</v>
      </c>
      <c r="H11" s="53">
        <v>832.92</v>
      </c>
      <c r="I11" s="53">
        <v>88.23</v>
      </c>
      <c r="J11" s="53">
        <v>2.88</v>
      </c>
      <c r="K11" s="93">
        <v>0</v>
      </c>
      <c r="L11" s="53">
        <v>1197.8399999999999</v>
      </c>
      <c r="M11" s="53">
        <v>0</v>
      </c>
      <c r="N11" s="53">
        <v>0</v>
      </c>
      <c r="O11" s="93">
        <v>1197.8399999999999</v>
      </c>
    </row>
    <row r="12" spans="1:15" ht="28.5" customHeight="1">
      <c r="A12" s="52" t="s">
        <v>168</v>
      </c>
      <c r="B12" s="52" t="s">
        <v>169</v>
      </c>
      <c r="C12" s="52" t="s">
        <v>170</v>
      </c>
      <c r="D12" s="52" t="s">
        <v>171</v>
      </c>
      <c r="E12" s="62" t="s">
        <v>172</v>
      </c>
      <c r="F12" s="53">
        <v>30.4</v>
      </c>
      <c r="G12" s="93">
        <v>0</v>
      </c>
      <c r="H12" s="53">
        <v>0</v>
      </c>
      <c r="I12" s="53">
        <v>0</v>
      </c>
      <c r="J12" s="53">
        <v>0</v>
      </c>
      <c r="K12" s="93">
        <v>0</v>
      </c>
      <c r="L12" s="53">
        <v>30.4</v>
      </c>
      <c r="M12" s="53">
        <v>0</v>
      </c>
      <c r="N12" s="53">
        <v>0</v>
      </c>
      <c r="O12" s="93">
        <v>30.4</v>
      </c>
    </row>
    <row r="13" spans="1:15" ht="28.5" customHeight="1">
      <c r="A13" s="52" t="s">
        <v>193</v>
      </c>
      <c r="B13" s="52" t="s">
        <v>169</v>
      </c>
      <c r="C13" s="52" t="s">
        <v>194</v>
      </c>
      <c r="D13" s="52" t="s">
        <v>171</v>
      </c>
      <c r="E13" s="62" t="s">
        <v>195</v>
      </c>
      <c r="F13" s="53">
        <v>39.4</v>
      </c>
      <c r="G13" s="93">
        <v>39.4</v>
      </c>
      <c r="H13" s="53">
        <v>38.44</v>
      </c>
      <c r="I13" s="53">
        <v>0</v>
      </c>
      <c r="J13" s="53">
        <v>0.96</v>
      </c>
      <c r="K13" s="93">
        <v>0</v>
      </c>
      <c r="L13" s="53">
        <v>0</v>
      </c>
      <c r="M13" s="53">
        <v>0</v>
      </c>
      <c r="N13" s="53">
        <v>0</v>
      </c>
      <c r="O13" s="93">
        <v>0</v>
      </c>
    </row>
    <row r="14" spans="1:15" ht="28.5" customHeight="1">
      <c r="A14" s="52" t="s">
        <v>193</v>
      </c>
      <c r="B14" s="52" t="s">
        <v>169</v>
      </c>
      <c r="C14" s="52" t="s">
        <v>194</v>
      </c>
      <c r="D14" s="52" t="s">
        <v>171</v>
      </c>
      <c r="E14" s="62" t="s">
        <v>195</v>
      </c>
      <c r="F14" s="53">
        <v>40</v>
      </c>
      <c r="G14" s="93">
        <v>0</v>
      </c>
      <c r="H14" s="53">
        <v>0</v>
      </c>
      <c r="I14" s="53">
        <v>0</v>
      </c>
      <c r="J14" s="53">
        <v>0</v>
      </c>
      <c r="K14" s="93">
        <v>0</v>
      </c>
      <c r="L14" s="53">
        <v>40</v>
      </c>
      <c r="M14" s="53">
        <v>0</v>
      </c>
      <c r="N14" s="53">
        <v>0</v>
      </c>
      <c r="O14" s="93">
        <v>40</v>
      </c>
    </row>
    <row r="15" spans="1:15" ht="28.5" customHeight="1">
      <c r="A15" s="52" t="s">
        <v>206</v>
      </c>
      <c r="B15" s="52" t="s">
        <v>169</v>
      </c>
      <c r="C15" s="52" t="s">
        <v>180</v>
      </c>
      <c r="D15" s="52" t="s">
        <v>171</v>
      </c>
      <c r="E15" s="62" t="s">
        <v>207</v>
      </c>
      <c r="F15" s="53">
        <v>884.63</v>
      </c>
      <c r="G15" s="93">
        <v>884.63</v>
      </c>
      <c r="H15" s="53">
        <v>794.48</v>
      </c>
      <c r="I15" s="53">
        <v>88.23</v>
      </c>
      <c r="J15" s="53">
        <v>1.92</v>
      </c>
      <c r="K15" s="93">
        <v>0</v>
      </c>
      <c r="L15" s="53">
        <v>0</v>
      </c>
      <c r="M15" s="53">
        <v>0</v>
      </c>
      <c r="N15" s="53">
        <v>0</v>
      </c>
      <c r="O15" s="93">
        <v>0</v>
      </c>
    </row>
    <row r="16" spans="1:15" ht="28.5" customHeight="1">
      <c r="A16" s="52" t="s">
        <v>206</v>
      </c>
      <c r="B16" s="52" t="s">
        <v>169</v>
      </c>
      <c r="C16" s="52" t="s">
        <v>180</v>
      </c>
      <c r="D16" s="52" t="s">
        <v>171</v>
      </c>
      <c r="E16" s="62" t="s">
        <v>207</v>
      </c>
      <c r="F16" s="53">
        <v>1127.44</v>
      </c>
      <c r="G16" s="93">
        <v>0</v>
      </c>
      <c r="H16" s="53">
        <v>0</v>
      </c>
      <c r="I16" s="53">
        <v>0</v>
      </c>
      <c r="J16" s="53">
        <v>0</v>
      </c>
      <c r="K16" s="93">
        <v>0</v>
      </c>
      <c r="L16" s="53">
        <v>1127.44</v>
      </c>
      <c r="M16" s="53">
        <v>0</v>
      </c>
      <c r="N16" s="53">
        <v>0</v>
      </c>
      <c r="O16" s="93">
        <v>1127.44</v>
      </c>
    </row>
    <row r="17" spans="1:15" ht="17.25" customHeight="1">
      <c r="A17" s="51"/>
      <c r="B17" s="51"/>
      <c r="C17" s="51"/>
      <c r="D17" s="51"/>
      <c r="E17" s="62" t="s">
        <v>223</v>
      </c>
      <c r="F17" s="53">
        <v>280.05</v>
      </c>
      <c r="G17" s="93">
        <v>0</v>
      </c>
      <c r="H17" s="53">
        <v>0</v>
      </c>
      <c r="I17" s="53">
        <v>0</v>
      </c>
      <c r="J17" s="53">
        <v>0</v>
      </c>
      <c r="K17" s="93">
        <v>0</v>
      </c>
      <c r="L17" s="53">
        <v>280.05</v>
      </c>
      <c r="M17" s="53">
        <v>0</v>
      </c>
      <c r="N17" s="53">
        <v>0</v>
      </c>
      <c r="O17" s="93">
        <v>280.05</v>
      </c>
    </row>
    <row r="18" spans="1:15" ht="28.5" customHeight="1">
      <c r="A18" s="52" t="s">
        <v>206</v>
      </c>
      <c r="B18" s="52" t="s">
        <v>169</v>
      </c>
      <c r="C18" s="52" t="s">
        <v>180</v>
      </c>
      <c r="D18" s="52" t="s">
        <v>171</v>
      </c>
      <c r="E18" s="62" t="s">
        <v>207</v>
      </c>
      <c r="F18" s="53">
        <v>277.68</v>
      </c>
      <c r="G18" s="93">
        <v>0</v>
      </c>
      <c r="H18" s="53">
        <v>0</v>
      </c>
      <c r="I18" s="53">
        <v>0</v>
      </c>
      <c r="J18" s="53">
        <v>0</v>
      </c>
      <c r="K18" s="93">
        <v>0</v>
      </c>
      <c r="L18" s="53">
        <v>277.68</v>
      </c>
      <c r="M18" s="53">
        <v>0</v>
      </c>
      <c r="N18" s="53">
        <v>0</v>
      </c>
      <c r="O18" s="93">
        <v>277.68</v>
      </c>
    </row>
    <row r="19" spans="1:15" ht="28.5" customHeight="1">
      <c r="A19" s="52" t="s">
        <v>210</v>
      </c>
      <c r="B19" s="52" t="s">
        <v>169</v>
      </c>
      <c r="C19" s="52" t="s">
        <v>180</v>
      </c>
      <c r="D19" s="52" t="s">
        <v>171</v>
      </c>
      <c r="E19" s="62" t="s">
        <v>211</v>
      </c>
      <c r="F19" s="53">
        <v>2.37</v>
      </c>
      <c r="G19" s="93">
        <v>0</v>
      </c>
      <c r="H19" s="53">
        <v>0</v>
      </c>
      <c r="I19" s="53">
        <v>0</v>
      </c>
      <c r="J19" s="53">
        <v>0</v>
      </c>
      <c r="K19" s="93">
        <v>0</v>
      </c>
      <c r="L19" s="53">
        <v>2.37</v>
      </c>
      <c r="M19" s="53">
        <v>0</v>
      </c>
      <c r="N19" s="53">
        <v>0</v>
      </c>
      <c r="O19" s="93">
        <v>2.37</v>
      </c>
    </row>
    <row r="20" spans="1:15" ht="17.25" customHeight="1">
      <c r="A20" s="51"/>
      <c r="B20" s="51"/>
      <c r="C20" s="51"/>
      <c r="D20" s="51"/>
      <c r="E20" s="62" t="s">
        <v>222</v>
      </c>
      <c r="F20" s="53">
        <v>654.01</v>
      </c>
      <c r="G20" s="93">
        <v>345.51</v>
      </c>
      <c r="H20" s="53">
        <v>0</v>
      </c>
      <c r="I20" s="53">
        <v>0</v>
      </c>
      <c r="J20" s="53">
        <v>345.51</v>
      </c>
      <c r="K20" s="93">
        <v>0</v>
      </c>
      <c r="L20" s="53">
        <v>308.5</v>
      </c>
      <c r="M20" s="53">
        <v>308</v>
      </c>
      <c r="N20" s="53">
        <v>0</v>
      </c>
      <c r="O20" s="93">
        <v>0.5</v>
      </c>
    </row>
    <row r="21" spans="1:15" ht="28.5" customHeight="1">
      <c r="A21" s="52" t="s">
        <v>193</v>
      </c>
      <c r="B21" s="52" t="s">
        <v>169</v>
      </c>
      <c r="C21" s="52" t="s">
        <v>180</v>
      </c>
      <c r="D21" s="52" t="s">
        <v>171</v>
      </c>
      <c r="E21" s="62" t="s">
        <v>196</v>
      </c>
      <c r="F21" s="53">
        <v>0.5</v>
      </c>
      <c r="G21" s="93">
        <v>0</v>
      </c>
      <c r="H21" s="53">
        <v>0</v>
      </c>
      <c r="I21" s="53">
        <v>0</v>
      </c>
      <c r="J21" s="53">
        <v>0</v>
      </c>
      <c r="K21" s="93">
        <v>0</v>
      </c>
      <c r="L21" s="53">
        <v>0.5</v>
      </c>
      <c r="M21" s="53">
        <v>0</v>
      </c>
      <c r="N21" s="53">
        <v>0</v>
      </c>
      <c r="O21" s="93">
        <v>0.5</v>
      </c>
    </row>
    <row r="22" spans="1:15" ht="28.5" customHeight="1">
      <c r="A22" s="52" t="s">
        <v>214</v>
      </c>
      <c r="B22" s="52" t="s">
        <v>170</v>
      </c>
      <c r="C22" s="52" t="s">
        <v>169</v>
      </c>
      <c r="D22" s="52" t="s">
        <v>171</v>
      </c>
      <c r="E22" s="62" t="s">
        <v>215</v>
      </c>
      <c r="F22" s="53">
        <v>201.66</v>
      </c>
      <c r="G22" s="93">
        <v>201.66</v>
      </c>
      <c r="H22" s="53">
        <v>0</v>
      </c>
      <c r="I22" s="53">
        <v>0</v>
      </c>
      <c r="J22" s="53">
        <v>201.66</v>
      </c>
      <c r="K22" s="93">
        <v>0</v>
      </c>
      <c r="L22" s="53">
        <v>0</v>
      </c>
      <c r="M22" s="53">
        <v>0</v>
      </c>
      <c r="N22" s="53">
        <v>0</v>
      </c>
      <c r="O22" s="93">
        <v>0</v>
      </c>
    </row>
    <row r="23" spans="1:15" ht="28.5" customHeight="1">
      <c r="A23" s="52" t="s">
        <v>214</v>
      </c>
      <c r="B23" s="52" t="s">
        <v>170</v>
      </c>
      <c r="C23" s="52" t="s">
        <v>173</v>
      </c>
      <c r="D23" s="52" t="s">
        <v>171</v>
      </c>
      <c r="E23" s="62" t="s">
        <v>216</v>
      </c>
      <c r="F23" s="53">
        <v>143.85</v>
      </c>
      <c r="G23" s="93">
        <v>143.85</v>
      </c>
      <c r="H23" s="53">
        <v>0</v>
      </c>
      <c r="I23" s="53">
        <v>0</v>
      </c>
      <c r="J23" s="53">
        <v>143.85</v>
      </c>
      <c r="K23" s="93">
        <v>0</v>
      </c>
      <c r="L23" s="53">
        <v>0</v>
      </c>
      <c r="M23" s="53">
        <v>0</v>
      </c>
      <c r="N23" s="53">
        <v>0</v>
      </c>
      <c r="O23" s="93">
        <v>0</v>
      </c>
    </row>
    <row r="24" spans="1:15" ht="33" customHeight="1">
      <c r="A24" s="52" t="s">
        <v>197</v>
      </c>
      <c r="B24" s="52" t="s">
        <v>170</v>
      </c>
      <c r="C24" s="52" t="s">
        <v>198</v>
      </c>
      <c r="D24" s="52" t="s">
        <v>171</v>
      </c>
      <c r="E24" s="62" t="s">
        <v>199</v>
      </c>
      <c r="F24" s="53">
        <v>308</v>
      </c>
      <c r="G24" s="93">
        <v>0</v>
      </c>
      <c r="H24" s="53">
        <v>0</v>
      </c>
      <c r="I24" s="53">
        <v>0</v>
      </c>
      <c r="J24" s="53">
        <v>0</v>
      </c>
      <c r="K24" s="93">
        <v>0</v>
      </c>
      <c r="L24" s="53">
        <v>308</v>
      </c>
      <c r="M24" s="53">
        <v>308</v>
      </c>
      <c r="N24" s="53">
        <v>0</v>
      </c>
      <c r="O24" s="93">
        <v>0</v>
      </c>
    </row>
    <row r="25" spans="1:15" ht="17.25" customHeight="1">
      <c r="A25" s="51"/>
      <c r="B25" s="51"/>
      <c r="C25" s="51"/>
      <c r="D25" s="51"/>
      <c r="E25" s="62" t="s">
        <v>223</v>
      </c>
      <c r="F25" s="53">
        <v>206.49</v>
      </c>
      <c r="G25" s="93">
        <v>0</v>
      </c>
      <c r="H25" s="53">
        <v>0</v>
      </c>
      <c r="I25" s="53">
        <v>0</v>
      </c>
      <c r="J25" s="53">
        <v>0</v>
      </c>
      <c r="K25" s="93">
        <v>0</v>
      </c>
      <c r="L25" s="53">
        <v>206.49</v>
      </c>
      <c r="M25" s="53">
        <v>0</v>
      </c>
      <c r="N25" s="53">
        <v>0</v>
      </c>
      <c r="O25" s="93">
        <v>206.49</v>
      </c>
    </row>
    <row r="26" spans="1:15" ht="33" customHeight="1">
      <c r="A26" s="52" t="s">
        <v>197</v>
      </c>
      <c r="B26" s="52" t="s">
        <v>170</v>
      </c>
      <c r="C26" s="52" t="s">
        <v>198</v>
      </c>
      <c r="D26" s="52" t="s">
        <v>171</v>
      </c>
      <c r="E26" s="62" t="s">
        <v>199</v>
      </c>
      <c r="F26" s="53">
        <v>181.36</v>
      </c>
      <c r="G26" s="93">
        <v>0</v>
      </c>
      <c r="H26" s="53">
        <v>0</v>
      </c>
      <c r="I26" s="53">
        <v>0</v>
      </c>
      <c r="J26" s="53">
        <v>0</v>
      </c>
      <c r="K26" s="93">
        <v>0</v>
      </c>
      <c r="L26" s="53">
        <v>181.36</v>
      </c>
      <c r="M26" s="53">
        <v>0</v>
      </c>
      <c r="N26" s="53">
        <v>0</v>
      </c>
      <c r="O26" s="93">
        <v>181.36</v>
      </c>
    </row>
    <row r="27" spans="1:15" ht="28.5" customHeight="1">
      <c r="A27" s="52" t="s">
        <v>187</v>
      </c>
      <c r="B27" s="52" t="s">
        <v>170</v>
      </c>
      <c r="C27" s="52" t="s">
        <v>180</v>
      </c>
      <c r="D27" s="52" t="s">
        <v>171</v>
      </c>
      <c r="E27" s="62" t="s">
        <v>188</v>
      </c>
      <c r="F27" s="53">
        <v>25.13</v>
      </c>
      <c r="G27" s="93">
        <v>0</v>
      </c>
      <c r="H27" s="53">
        <v>0</v>
      </c>
      <c r="I27" s="53">
        <v>0</v>
      </c>
      <c r="J27" s="53">
        <v>0</v>
      </c>
      <c r="K27" s="93">
        <v>0</v>
      </c>
      <c r="L27" s="53">
        <v>25.13</v>
      </c>
      <c r="M27" s="53">
        <v>0</v>
      </c>
      <c r="N27" s="53">
        <v>0</v>
      </c>
      <c r="O27" s="93">
        <v>25.13</v>
      </c>
    </row>
    <row r="28" spans="1:15" ht="17.25" customHeight="1">
      <c r="A28" s="51"/>
      <c r="B28" s="51"/>
      <c r="C28" s="51"/>
      <c r="D28" s="51"/>
      <c r="E28" s="62" t="s">
        <v>222</v>
      </c>
      <c r="F28" s="53">
        <v>1544.42</v>
      </c>
      <c r="G28" s="93">
        <v>1124.18</v>
      </c>
      <c r="H28" s="53">
        <v>834.78</v>
      </c>
      <c r="I28" s="53">
        <v>259.8</v>
      </c>
      <c r="J28" s="53">
        <v>29.6</v>
      </c>
      <c r="K28" s="93">
        <v>0</v>
      </c>
      <c r="L28" s="53">
        <v>420.24</v>
      </c>
      <c r="M28" s="53">
        <v>115.64</v>
      </c>
      <c r="N28" s="53">
        <v>0</v>
      </c>
      <c r="O28" s="93">
        <v>304.60000000000002</v>
      </c>
    </row>
    <row r="29" spans="1:15" ht="33" customHeight="1">
      <c r="A29" s="52" t="s">
        <v>168</v>
      </c>
      <c r="B29" s="52" t="s">
        <v>173</v>
      </c>
      <c r="C29" s="52" t="s">
        <v>169</v>
      </c>
      <c r="D29" s="52" t="s">
        <v>171</v>
      </c>
      <c r="E29" s="62" t="s">
        <v>174</v>
      </c>
      <c r="F29" s="53">
        <v>1124.18</v>
      </c>
      <c r="G29" s="93">
        <v>1124.18</v>
      </c>
      <c r="H29" s="53">
        <v>834.78</v>
      </c>
      <c r="I29" s="53">
        <v>259.8</v>
      </c>
      <c r="J29" s="53">
        <v>29.6</v>
      </c>
      <c r="K29" s="93">
        <v>0</v>
      </c>
      <c r="L29" s="53">
        <v>0</v>
      </c>
      <c r="M29" s="53">
        <v>0</v>
      </c>
      <c r="N29" s="53">
        <v>0</v>
      </c>
      <c r="O29" s="93">
        <v>0</v>
      </c>
    </row>
    <row r="30" spans="1:15" ht="33" customHeight="1">
      <c r="A30" s="52" t="s">
        <v>168</v>
      </c>
      <c r="B30" s="52" t="s">
        <v>173</v>
      </c>
      <c r="C30" s="52" t="s">
        <v>170</v>
      </c>
      <c r="D30" s="52" t="s">
        <v>171</v>
      </c>
      <c r="E30" s="62" t="s">
        <v>175</v>
      </c>
      <c r="F30" s="53">
        <v>420.24</v>
      </c>
      <c r="G30" s="93">
        <v>0</v>
      </c>
      <c r="H30" s="53">
        <v>0</v>
      </c>
      <c r="I30" s="53">
        <v>0</v>
      </c>
      <c r="J30" s="53">
        <v>0</v>
      </c>
      <c r="K30" s="93">
        <v>0</v>
      </c>
      <c r="L30" s="53">
        <v>420.24</v>
      </c>
      <c r="M30" s="53">
        <v>115.64</v>
      </c>
      <c r="N30" s="53">
        <v>0</v>
      </c>
      <c r="O30" s="93">
        <v>304.60000000000002</v>
      </c>
    </row>
    <row r="31" spans="1:15" ht="17.25" customHeight="1">
      <c r="A31" s="51"/>
      <c r="B31" s="51"/>
      <c r="C31" s="51"/>
      <c r="D31" s="51"/>
      <c r="E31" s="62" t="s">
        <v>223</v>
      </c>
      <c r="F31" s="53">
        <v>48.38</v>
      </c>
      <c r="G31" s="93">
        <v>0</v>
      </c>
      <c r="H31" s="53">
        <v>0</v>
      </c>
      <c r="I31" s="53">
        <v>0</v>
      </c>
      <c r="J31" s="53">
        <v>0</v>
      </c>
      <c r="K31" s="93">
        <v>0</v>
      </c>
      <c r="L31" s="53">
        <v>48.38</v>
      </c>
      <c r="M31" s="53">
        <v>0</v>
      </c>
      <c r="N31" s="53">
        <v>0</v>
      </c>
      <c r="O31" s="93">
        <v>48.38</v>
      </c>
    </row>
    <row r="32" spans="1:15" ht="33" customHeight="1">
      <c r="A32" s="52" t="s">
        <v>168</v>
      </c>
      <c r="B32" s="52" t="s">
        <v>173</v>
      </c>
      <c r="C32" s="52" t="s">
        <v>170</v>
      </c>
      <c r="D32" s="52" t="s">
        <v>171</v>
      </c>
      <c r="E32" s="62" t="s">
        <v>175</v>
      </c>
      <c r="F32" s="53">
        <v>48.38</v>
      </c>
      <c r="G32" s="93">
        <v>0</v>
      </c>
      <c r="H32" s="53">
        <v>0</v>
      </c>
      <c r="I32" s="53">
        <v>0</v>
      </c>
      <c r="J32" s="53">
        <v>0</v>
      </c>
      <c r="K32" s="93">
        <v>0</v>
      </c>
      <c r="L32" s="53">
        <v>48.38</v>
      </c>
      <c r="M32" s="53">
        <v>0</v>
      </c>
      <c r="N32" s="53">
        <v>0</v>
      </c>
      <c r="O32" s="93">
        <v>48.38</v>
      </c>
    </row>
    <row r="33" spans="1:15" ht="17.25" customHeight="1">
      <c r="A33" s="51"/>
      <c r="B33" s="51"/>
      <c r="C33" s="51"/>
      <c r="D33" s="51"/>
      <c r="E33" s="62" t="s">
        <v>222</v>
      </c>
      <c r="F33" s="53">
        <v>5</v>
      </c>
      <c r="G33" s="93">
        <v>0</v>
      </c>
      <c r="H33" s="53">
        <v>0</v>
      </c>
      <c r="I33" s="53">
        <v>0</v>
      </c>
      <c r="J33" s="53">
        <v>0</v>
      </c>
      <c r="K33" s="93">
        <v>0</v>
      </c>
      <c r="L33" s="53">
        <v>5</v>
      </c>
      <c r="M33" s="53">
        <v>0</v>
      </c>
      <c r="N33" s="53">
        <v>0</v>
      </c>
      <c r="O33" s="93">
        <v>5</v>
      </c>
    </row>
    <row r="34" spans="1:15" ht="33" customHeight="1">
      <c r="A34" s="52" t="s">
        <v>168</v>
      </c>
      <c r="B34" s="52" t="s">
        <v>173</v>
      </c>
      <c r="C34" s="52" t="s">
        <v>176</v>
      </c>
      <c r="D34" s="52" t="s">
        <v>171</v>
      </c>
      <c r="E34" s="62" t="s">
        <v>177</v>
      </c>
      <c r="F34" s="53">
        <v>5</v>
      </c>
      <c r="G34" s="93">
        <v>0</v>
      </c>
      <c r="H34" s="53">
        <v>0</v>
      </c>
      <c r="I34" s="53">
        <v>0</v>
      </c>
      <c r="J34" s="53">
        <v>0</v>
      </c>
      <c r="K34" s="93">
        <v>0</v>
      </c>
      <c r="L34" s="53">
        <v>5</v>
      </c>
      <c r="M34" s="53">
        <v>0</v>
      </c>
      <c r="N34" s="53">
        <v>0</v>
      </c>
      <c r="O34" s="93">
        <v>5</v>
      </c>
    </row>
    <row r="35" spans="1:15" ht="17.25" customHeight="1">
      <c r="A35" s="51"/>
      <c r="B35" s="51"/>
      <c r="C35" s="51"/>
      <c r="D35" s="51"/>
      <c r="E35" s="62" t="s">
        <v>223</v>
      </c>
      <c r="F35" s="53">
        <v>2.2999999999999998</v>
      </c>
      <c r="G35" s="93">
        <v>0</v>
      </c>
      <c r="H35" s="53">
        <v>0</v>
      </c>
      <c r="I35" s="53">
        <v>0</v>
      </c>
      <c r="J35" s="53">
        <v>0</v>
      </c>
      <c r="K35" s="93">
        <v>0</v>
      </c>
      <c r="L35" s="53">
        <v>2.2999999999999998</v>
      </c>
      <c r="M35" s="53">
        <v>0</v>
      </c>
      <c r="N35" s="53">
        <v>0</v>
      </c>
      <c r="O35" s="93">
        <v>2.2999999999999998</v>
      </c>
    </row>
    <row r="36" spans="1:15" ht="28.5" customHeight="1">
      <c r="A36" s="52" t="s">
        <v>214</v>
      </c>
      <c r="B36" s="52" t="s">
        <v>173</v>
      </c>
      <c r="C36" s="52" t="s">
        <v>180</v>
      </c>
      <c r="D36" s="52" t="s">
        <v>171</v>
      </c>
      <c r="E36" s="62" t="s">
        <v>217</v>
      </c>
      <c r="F36" s="53">
        <v>1.5</v>
      </c>
      <c r="G36" s="93">
        <v>0</v>
      </c>
      <c r="H36" s="53">
        <v>0</v>
      </c>
      <c r="I36" s="53">
        <v>0</v>
      </c>
      <c r="J36" s="53">
        <v>0</v>
      </c>
      <c r="K36" s="93">
        <v>0</v>
      </c>
      <c r="L36" s="53">
        <v>1.5</v>
      </c>
      <c r="M36" s="53">
        <v>0</v>
      </c>
      <c r="N36" s="53">
        <v>0</v>
      </c>
      <c r="O36" s="93">
        <v>1.5</v>
      </c>
    </row>
    <row r="37" spans="1:15" ht="28.5" customHeight="1">
      <c r="A37" s="52" t="s">
        <v>190</v>
      </c>
      <c r="B37" s="52" t="s">
        <v>191</v>
      </c>
      <c r="C37" s="52" t="s">
        <v>180</v>
      </c>
      <c r="D37" s="52" t="s">
        <v>171</v>
      </c>
      <c r="E37" s="62" t="s">
        <v>192</v>
      </c>
      <c r="F37" s="53">
        <v>0.8</v>
      </c>
      <c r="G37" s="93">
        <v>0</v>
      </c>
      <c r="H37" s="53">
        <v>0</v>
      </c>
      <c r="I37" s="53">
        <v>0</v>
      </c>
      <c r="J37" s="53">
        <v>0</v>
      </c>
      <c r="K37" s="93">
        <v>0</v>
      </c>
      <c r="L37" s="53">
        <v>0.8</v>
      </c>
      <c r="M37" s="53">
        <v>0</v>
      </c>
      <c r="N37" s="53">
        <v>0</v>
      </c>
      <c r="O37" s="93">
        <v>0.8</v>
      </c>
    </row>
    <row r="38" spans="1:15" ht="17.25" customHeight="1">
      <c r="A38" s="51"/>
      <c r="B38" s="51"/>
      <c r="C38" s="51"/>
      <c r="D38" s="51"/>
      <c r="E38" s="62" t="s">
        <v>222</v>
      </c>
      <c r="F38" s="53">
        <v>1222.98</v>
      </c>
      <c r="G38" s="93">
        <v>0</v>
      </c>
      <c r="H38" s="53">
        <v>0</v>
      </c>
      <c r="I38" s="53">
        <v>0</v>
      </c>
      <c r="J38" s="53">
        <v>0</v>
      </c>
      <c r="K38" s="93">
        <v>0</v>
      </c>
      <c r="L38" s="53">
        <v>1222.98</v>
      </c>
      <c r="M38" s="53">
        <v>67.400000000000006</v>
      </c>
      <c r="N38" s="53">
        <v>0</v>
      </c>
      <c r="O38" s="93">
        <v>1155.58</v>
      </c>
    </row>
    <row r="39" spans="1:15" ht="28.5" customHeight="1">
      <c r="A39" s="52" t="s">
        <v>206</v>
      </c>
      <c r="B39" s="52" t="s">
        <v>200</v>
      </c>
      <c r="C39" s="52" t="s">
        <v>169</v>
      </c>
      <c r="D39" s="52" t="s">
        <v>171</v>
      </c>
      <c r="E39" s="62" t="s">
        <v>208</v>
      </c>
      <c r="F39" s="53">
        <v>1222.98</v>
      </c>
      <c r="G39" s="93">
        <v>0</v>
      </c>
      <c r="H39" s="53">
        <v>0</v>
      </c>
      <c r="I39" s="53">
        <v>0</v>
      </c>
      <c r="J39" s="53">
        <v>0</v>
      </c>
      <c r="K39" s="93">
        <v>0</v>
      </c>
      <c r="L39" s="53">
        <v>1222.98</v>
      </c>
      <c r="M39" s="53">
        <v>67.400000000000006</v>
      </c>
      <c r="N39" s="53">
        <v>0</v>
      </c>
      <c r="O39" s="93">
        <v>1155.58</v>
      </c>
    </row>
    <row r="40" spans="1:15" ht="17.25" customHeight="1">
      <c r="A40" s="51"/>
      <c r="B40" s="51"/>
      <c r="C40" s="51"/>
      <c r="D40" s="51"/>
      <c r="E40" s="62" t="s">
        <v>223</v>
      </c>
      <c r="F40" s="53">
        <v>3.6</v>
      </c>
      <c r="G40" s="93">
        <v>0</v>
      </c>
      <c r="H40" s="53">
        <v>0</v>
      </c>
      <c r="I40" s="53">
        <v>0</v>
      </c>
      <c r="J40" s="53">
        <v>0</v>
      </c>
      <c r="K40" s="93">
        <v>0</v>
      </c>
      <c r="L40" s="53">
        <v>3.6</v>
      </c>
      <c r="M40" s="53">
        <v>0</v>
      </c>
      <c r="N40" s="53">
        <v>0</v>
      </c>
      <c r="O40" s="93">
        <v>3.6</v>
      </c>
    </row>
    <row r="41" spans="1:15" ht="28.5" customHeight="1">
      <c r="A41" s="52" t="s">
        <v>206</v>
      </c>
      <c r="B41" s="52" t="s">
        <v>200</v>
      </c>
      <c r="C41" s="52" t="s">
        <v>169</v>
      </c>
      <c r="D41" s="52" t="s">
        <v>171</v>
      </c>
      <c r="E41" s="62" t="s">
        <v>208</v>
      </c>
      <c r="F41" s="53">
        <v>3.6</v>
      </c>
      <c r="G41" s="93">
        <v>0</v>
      </c>
      <c r="H41" s="53">
        <v>0</v>
      </c>
      <c r="I41" s="53">
        <v>0</v>
      </c>
      <c r="J41" s="53">
        <v>0</v>
      </c>
      <c r="K41" s="93">
        <v>0</v>
      </c>
      <c r="L41" s="53">
        <v>3.6</v>
      </c>
      <c r="M41" s="53">
        <v>0</v>
      </c>
      <c r="N41" s="53">
        <v>0</v>
      </c>
      <c r="O41" s="93">
        <v>3.6</v>
      </c>
    </row>
    <row r="42" spans="1:15" ht="17.25" customHeight="1">
      <c r="A42" s="51"/>
      <c r="B42" s="51"/>
      <c r="C42" s="51"/>
      <c r="D42" s="51"/>
      <c r="E42" s="62" t="s">
        <v>222</v>
      </c>
      <c r="F42" s="53">
        <v>148.94999999999999</v>
      </c>
      <c r="G42" s="93">
        <v>148.94999999999999</v>
      </c>
      <c r="H42" s="53">
        <v>92.96</v>
      </c>
      <c r="I42" s="53">
        <v>0</v>
      </c>
      <c r="J42" s="53">
        <v>55.99</v>
      </c>
      <c r="K42" s="93">
        <v>0</v>
      </c>
      <c r="L42" s="53">
        <v>0</v>
      </c>
      <c r="M42" s="53">
        <v>0</v>
      </c>
      <c r="N42" s="53">
        <v>0</v>
      </c>
      <c r="O42" s="93">
        <v>0</v>
      </c>
    </row>
    <row r="43" spans="1:15" ht="28.5" customHeight="1">
      <c r="A43" s="52" t="s">
        <v>197</v>
      </c>
      <c r="B43" s="52" t="s">
        <v>200</v>
      </c>
      <c r="C43" s="52" t="s">
        <v>169</v>
      </c>
      <c r="D43" s="52" t="s">
        <v>171</v>
      </c>
      <c r="E43" s="62" t="s">
        <v>201</v>
      </c>
      <c r="F43" s="53">
        <v>148.94999999999999</v>
      </c>
      <c r="G43" s="93">
        <v>148.94999999999999</v>
      </c>
      <c r="H43" s="53">
        <v>92.96</v>
      </c>
      <c r="I43" s="53">
        <v>0</v>
      </c>
      <c r="J43" s="53">
        <v>55.99</v>
      </c>
      <c r="K43" s="93">
        <v>0</v>
      </c>
      <c r="L43" s="53">
        <v>0</v>
      </c>
      <c r="M43" s="53">
        <v>0</v>
      </c>
      <c r="N43" s="53">
        <v>0</v>
      </c>
      <c r="O43" s="93">
        <v>0</v>
      </c>
    </row>
    <row r="44" spans="1:15" ht="17.25" customHeight="1">
      <c r="A44" s="51"/>
      <c r="B44" s="51"/>
      <c r="C44" s="51"/>
      <c r="D44" s="51"/>
      <c r="E44" s="62" t="s">
        <v>223</v>
      </c>
      <c r="F44" s="53">
        <v>3.65</v>
      </c>
      <c r="G44" s="93">
        <v>0</v>
      </c>
      <c r="H44" s="53">
        <v>0</v>
      </c>
      <c r="I44" s="53">
        <v>0</v>
      </c>
      <c r="J44" s="53">
        <v>0</v>
      </c>
      <c r="K44" s="93">
        <v>0</v>
      </c>
      <c r="L44" s="53">
        <v>3.65</v>
      </c>
      <c r="M44" s="53">
        <v>0</v>
      </c>
      <c r="N44" s="53">
        <v>0</v>
      </c>
      <c r="O44" s="93">
        <v>3.65</v>
      </c>
    </row>
    <row r="45" spans="1:15" ht="28.5" customHeight="1">
      <c r="A45" s="52" t="s">
        <v>212</v>
      </c>
      <c r="B45" s="52" t="s">
        <v>200</v>
      </c>
      <c r="C45" s="52" t="s">
        <v>180</v>
      </c>
      <c r="D45" s="52" t="s">
        <v>171</v>
      </c>
      <c r="E45" s="62" t="s">
        <v>213</v>
      </c>
      <c r="F45" s="53">
        <v>0.98</v>
      </c>
      <c r="G45" s="93">
        <v>0</v>
      </c>
      <c r="H45" s="53">
        <v>0</v>
      </c>
      <c r="I45" s="53">
        <v>0</v>
      </c>
      <c r="J45" s="53">
        <v>0</v>
      </c>
      <c r="K45" s="93">
        <v>0</v>
      </c>
      <c r="L45" s="53">
        <v>0.98</v>
      </c>
      <c r="M45" s="53">
        <v>0</v>
      </c>
      <c r="N45" s="53">
        <v>0</v>
      </c>
      <c r="O45" s="93">
        <v>0.98</v>
      </c>
    </row>
    <row r="46" spans="1:15" ht="28.5" customHeight="1">
      <c r="A46" s="52" t="s">
        <v>184</v>
      </c>
      <c r="B46" s="52" t="s">
        <v>185</v>
      </c>
      <c r="C46" s="52" t="s">
        <v>169</v>
      </c>
      <c r="D46" s="52" t="s">
        <v>171</v>
      </c>
      <c r="E46" s="62" t="s">
        <v>186</v>
      </c>
      <c r="F46" s="53">
        <v>2.67</v>
      </c>
      <c r="G46" s="93">
        <v>0</v>
      </c>
      <c r="H46" s="53">
        <v>0</v>
      </c>
      <c r="I46" s="53">
        <v>0</v>
      </c>
      <c r="J46" s="53">
        <v>0</v>
      </c>
      <c r="K46" s="93">
        <v>0</v>
      </c>
      <c r="L46" s="53">
        <v>2.67</v>
      </c>
      <c r="M46" s="53">
        <v>0</v>
      </c>
      <c r="N46" s="53">
        <v>0</v>
      </c>
      <c r="O46" s="93">
        <v>2.67</v>
      </c>
    </row>
    <row r="47" spans="1:15" ht="17.25" customHeight="1">
      <c r="A47" s="51"/>
      <c r="B47" s="51"/>
      <c r="C47" s="51"/>
      <c r="D47" s="51"/>
      <c r="E47" s="62" t="s">
        <v>222</v>
      </c>
      <c r="F47" s="53">
        <v>70</v>
      </c>
      <c r="G47" s="93">
        <v>0</v>
      </c>
      <c r="H47" s="53">
        <v>0</v>
      </c>
      <c r="I47" s="53">
        <v>0</v>
      </c>
      <c r="J47" s="53">
        <v>0</v>
      </c>
      <c r="K47" s="93">
        <v>0</v>
      </c>
      <c r="L47" s="53">
        <v>70</v>
      </c>
      <c r="M47" s="53">
        <v>0</v>
      </c>
      <c r="N47" s="53">
        <v>0</v>
      </c>
      <c r="O47" s="93">
        <v>70</v>
      </c>
    </row>
    <row r="48" spans="1:15" ht="28.5" customHeight="1">
      <c r="A48" s="52" t="s">
        <v>204</v>
      </c>
      <c r="B48" s="52" t="s">
        <v>176</v>
      </c>
      <c r="C48" s="52" t="s">
        <v>180</v>
      </c>
      <c r="D48" s="52" t="s">
        <v>171</v>
      </c>
      <c r="E48" s="62" t="s">
        <v>205</v>
      </c>
      <c r="F48" s="53">
        <v>70</v>
      </c>
      <c r="G48" s="93">
        <v>0</v>
      </c>
      <c r="H48" s="53">
        <v>0</v>
      </c>
      <c r="I48" s="53">
        <v>0</v>
      </c>
      <c r="J48" s="53">
        <v>0</v>
      </c>
      <c r="K48" s="93">
        <v>0</v>
      </c>
      <c r="L48" s="53">
        <v>70</v>
      </c>
      <c r="M48" s="53">
        <v>0</v>
      </c>
      <c r="N48" s="53">
        <v>0</v>
      </c>
      <c r="O48" s="93">
        <v>70</v>
      </c>
    </row>
    <row r="49" spans="1:15" ht="17.25" customHeight="1">
      <c r="A49" s="51"/>
      <c r="B49" s="51"/>
      <c r="C49" s="51"/>
      <c r="D49" s="51"/>
      <c r="E49" s="62" t="s">
        <v>223</v>
      </c>
      <c r="F49" s="53">
        <v>6.8</v>
      </c>
      <c r="G49" s="93">
        <v>0</v>
      </c>
      <c r="H49" s="53">
        <v>0</v>
      </c>
      <c r="I49" s="53">
        <v>0</v>
      </c>
      <c r="J49" s="53">
        <v>0</v>
      </c>
      <c r="K49" s="93">
        <v>0</v>
      </c>
      <c r="L49" s="53">
        <v>6.8</v>
      </c>
      <c r="M49" s="53">
        <v>0</v>
      </c>
      <c r="N49" s="53">
        <v>0</v>
      </c>
      <c r="O49" s="93">
        <v>6.8</v>
      </c>
    </row>
    <row r="50" spans="1:15" ht="28.5" customHeight="1">
      <c r="A50" s="52" t="s">
        <v>197</v>
      </c>
      <c r="B50" s="52" t="s">
        <v>176</v>
      </c>
      <c r="C50" s="52" t="s">
        <v>180</v>
      </c>
      <c r="D50" s="52" t="s">
        <v>171</v>
      </c>
      <c r="E50" s="62" t="s">
        <v>202</v>
      </c>
      <c r="F50" s="53">
        <v>0.53</v>
      </c>
      <c r="G50" s="93">
        <v>0</v>
      </c>
      <c r="H50" s="53">
        <v>0</v>
      </c>
      <c r="I50" s="53">
        <v>0</v>
      </c>
      <c r="J50" s="53">
        <v>0</v>
      </c>
      <c r="K50" s="93">
        <v>0</v>
      </c>
      <c r="L50" s="53">
        <v>0.53</v>
      </c>
      <c r="M50" s="53">
        <v>0</v>
      </c>
      <c r="N50" s="53">
        <v>0</v>
      </c>
      <c r="O50" s="93">
        <v>0.53</v>
      </c>
    </row>
    <row r="51" spans="1:15" ht="33" customHeight="1">
      <c r="A51" s="52" t="s">
        <v>206</v>
      </c>
      <c r="B51" s="52" t="s">
        <v>194</v>
      </c>
      <c r="C51" s="52" t="s">
        <v>180</v>
      </c>
      <c r="D51" s="52" t="s">
        <v>171</v>
      </c>
      <c r="E51" s="62" t="s">
        <v>218</v>
      </c>
      <c r="F51" s="53">
        <v>6.27</v>
      </c>
      <c r="G51" s="93">
        <v>0</v>
      </c>
      <c r="H51" s="53">
        <v>0</v>
      </c>
      <c r="I51" s="53">
        <v>0</v>
      </c>
      <c r="J51" s="53">
        <v>0</v>
      </c>
      <c r="K51" s="93">
        <v>0</v>
      </c>
      <c r="L51" s="53">
        <v>6.27</v>
      </c>
      <c r="M51" s="53">
        <v>0</v>
      </c>
      <c r="N51" s="53">
        <v>0</v>
      </c>
      <c r="O51" s="93">
        <v>6.27</v>
      </c>
    </row>
    <row r="52" spans="1:15" ht="17.25" customHeight="1">
      <c r="A52" s="51"/>
      <c r="B52" s="51"/>
      <c r="C52" s="51"/>
      <c r="D52" s="51"/>
      <c r="E52" s="62" t="s">
        <v>222</v>
      </c>
      <c r="F52" s="53">
        <v>53.37</v>
      </c>
      <c r="G52" s="93">
        <v>0</v>
      </c>
      <c r="H52" s="53">
        <v>0</v>
      </c>
      <c r="I52" s="53">
        <v>0</v>
      </c>
      <c r="J52" s="53">
        <v>0</v>
      </c>
      <c r="K52" s="93">
        <v>0</v>
      </c>
      <c r="L52" s="53">
        <v>53.37</v>
      </c>
      <c r="M52" s="53">
        <v>0</v>
      </c>
      <c r="N52" s="53">
        <v>0</v>
      </c>
      <c r="O52" s="93">
        <v>53.37</v>
      </c>
    </row>
    <row r="53" spans="1:15" ht="28.5" customHeight="1">
      <c r="A53" s="52" t="s">
        <v>197</v>
      </c>
      <c r="B53" s="52" t="s">
        <v>163</v>
      </c>
      <c r="C53" s="52" t="s">
        <v>170</v>
      </c>
      <c r="D53" s="52" t="s">
        <v>171</v>
      </c>
      <c r="E53" s="62" t="s">
        <v>203</v>
      </c>
      <c r="F53" s="53">
        <v>6</v>
      </c>
      <c r="G53" s="93">
        <v>0</v>
      </c>
      <c r="H53" s="53">
        <v>0</v>
      </c>
      <c r="I53" s="53">
        <v>0</v>
      </c>
      <c r="J53" s="53">
        <v>0</v>
      </c>
      <c r="K53" s="93">
        <v>0</v>
      </c>
      <c r="L53" s="53">
        <v>6</v>
      </c>
      <c r="M53" s="53">
        <v>0</v>
      </c>
      <c r="N53" s="53">
        <v>0</v>
      </c>
      <c r="O53" s="93">
        <v>6</v>
      </c>
    </row>
    <row r="54" spans="1:15" ht="33" customHeight="1">
      <c r="A54" s="52" t="s">
        <v>168</v>
      </c>
      <c r="B54" s="52" t="s">
        <v>164</v>
      </c>
      <c r="C54" s="52" t="s">
        <v>170</v>
      </c>
      <c r="D54" s="52" t="s">
        <v>171</v>
      </c>
      <c r="E54" s="62" t="s">
        <v>178</v>
      </c>
      <c r="F54" s="53">
        <v>11.5</v>
      </c>
      <c r="G54" s="93">
        <v>0</v>
      </c>
      <c r="H54" s="53">
        <v>0</v>
      </c>
      <c r="I54" s="53">
        <v>0</v>
      </c>
      <c r="J54" s="53">
        <v>0</v>
      </c>
      <c r="K54" s="93">
        <v>0</v>
      </c>
      <c r="L54" s="53">
        <v>11.5</v>
      </c>
      <c r="M54" s="53">
        <v>0</v>
      </c>
      <c r="N54" s="53">
        <v>0</v>
      </c>
      <c r="O54" s="93">
        <v>11.5</v>
      </c>
    </row>
    <row r="55" spans="1:15" ht="28.5" customHeight="1">
      <c r="A55" s="52" t="s">
        <v>168</v>
      </c>
      <c r="B55" s="52" t="s">
        <v>179</v>
      </c>
      <c r="C55" s="52" t="s">
        <v>180</v>
      </c>
      <c r="D55" s="52" t="s">
        <v>171</v>
      </c>
      <c r="E55" s="62" t="s">
        <v>181</v>
      </c>
      <c r="F55" s="53">
        <v>12</v>
      </c>
      <c r="G55" s="93">
        <v>0</v>
      </c>
      <c r="H55" s="53">
        <v>0</v>
      </c>
      <c r="I55" s="53">
        <v>0</v>
      </c>
      <c r="J55" s="53">
        <v>0</v>
      </c>
      <c r="K55" s="93">
        <v>0</v>
      </c>
      <c r="L55" s="53">
        <v>12</v>
      </c>
      <c r="M55" s="53">
        <v>0</v>
      </c>
      <c r="N55" s="53">
        <v>0</v>
      </c>
      <c r="O55" s="93">
        <v>12</v>
      </c>
    </row>
    <row r="56" spans="1:15" ht="28.5" customHeight="1">
      <c r="A56" s="52" t="s">
        <v>168</v>
      </c>
      <c r="B56" s="52" t="s">
        <v>182</v>
      </c>
      <c r="C56" s="52" t="s">
        <v>180</v>
      </c>
      <c r="D56" s="52" t="s">
        <v>171</v>
      </c>
      <c r="E56" s="62" t="s">
        <v>183</v>
      </c>
      <c r="F56" s="53">
        <v>23.87</v>
      </c>
      <c r="G56" s="93">
        <v>0</v>
      </c>
      <c r="H56" s="53">
        <v>0</v>
      </c>
      <c r="I56" s="53">
        <v>0</v>
      </c>
      <c r="J56" s="53">
        <v>0</v>
      </c>
      <c r="K56" s="93">
        <v>0</v>
      </c>
      <c r="L56" s="53">
        <v>23.87</v>
      </c>
      <c r="M56" s="53">
        <v>0</v>
      </c>
      <c r="N56" s="53">
        <v>0</v>
      </c>
      <c r="O56" s="93">
        <v>23.87</v>
      </c>
    </row>
    <row r="57" spans="1:15" ht="17.25" customHeight="1">
      <c r="A57" s="51"/>
      <c r="B57" s="51"/>
      <c r="C57" s="51"/>
      <c r="D57" s="51"/>
      <c r="E57" s="62" t="s">
        <v>223</v>
      </c>
      <c r="F57" s="53">
        <v>1</v>
      </c>
      <c r="G57" s="93">
        <v>0</v>
      </c>
      <c r="H57" s="53">
        <v>0</v>
      </c>
      <c r="I57" s="53">
        <v>0</v>
      </c>
      <c r="J57" s="53">
        <v>0</v>
      </c>
      <c r="K57" s="93">
        <v>0</v>
      </c>
      <c r="L57" s="53">
        <v>1</v>
      </c>
      <c r="M57" s="53">
        <v>0</v>
      </c>
      <c r="N57" s="53">
        <v>0</v>
      </c>
      <c r="O57" s="93">
        <v>1</v>
      </c>
    </row>
    <row r="58" spans="1:15" ht="28.5" customHeight="1">
      <c r="A58" s="52" t="s">
        <v>219</v>
      </c>
      <c r="B58" s="52" t="s">
        <v>220</v>
      </c>
      <c r="C58" s="52" t="s">
        <v>173</v>
      </c>
      <c r="D58" s="52" t="s">
        <v>171</v>
      </c>
      <c r="E58" s="62" t="s">
        <v>221</v>
      </c>
      <c r="F58" s="53">
        <v>1</v>
      </c>
      <c r="G58" s="93">
        <v>0</v>
      </c>
      <c r="H58" s="53">
        <v>0</v>
      </c>
      <c r="I58" s="53">
        <v>0</v>
      </c>
      <c r="J58" s="53">
        <v>0</v>
      </c>
      <c r="K58" s="93">
        <v>0</v>
      </c>
      <c r="L58" s="53">
        <v>1</v>
      </c>
      <c r="M58" s="53">
        <v>0</v>
      </c>
      <c r="N58" s="53">
        <v>0</v>
      </c>
      <c r="O58" s="93">
        <v>1</v>
      </c>
    </row>
    <row r="59" spans="1:15" ht="17.25" customHeight="1">
      <c r="A59" s="51"/>
      <c r="B59" s="51"/>
      <c r="C59" s="51"/>
      <c r="D59" s="51"/>
      <c r="E59" s="62" t="s">
        <v>222</v>
      </c>
      <c r="F59" s="53">
        <v>3.06</v>
      </c>
      <c r="G59" s="93">
        <v>0</v>
      </c>
      <c r="H59" s="53">
        <v>0</v>
      </c>
      <c r="I59" s="53">
        <v>0</v>
      </c>
      <c r="J59" s="53">
        <v>0</v>
      </c>
      <c r="K59" s="93">
        <v>0</v>
      </c>
      <c r="L59" s="53">
        <v>3.06</v>
      </c>
      <c r="M59" s="53">
        <v>0</v>
      </c>
      <c r="N59" s="53">
        <v>0</v>
      </c>
      <c r="O59" s="93">
        <v>3.06</v>
      </c>
    </row>
    <row r="60" spans="1:15" ht="28.5" customHeight="1">
      <c r="A60" s="52" t="s">
        <v>187</v>
      </c>
      <c r="B60" s="52" t="s">
        <v>180</v>
      </c>
      <c r="C60" s="52" t="s">
        <v>169</v>
      </c>
      <c r="D60" s="52" t="s">
        <v>171</v>
      </c>
      <c r="E60" s="62" t="s">
        <v>189</v>
      </c>
      <c r="F60" s="53">
        <v>3.06</v>
      </c>
      <c r="G60" s="93">
        <v>0</v>
      </c>
      <c r="H60" s="53">
        <v>0</v>
      </c>
      <c r="I60" s="53">
        <v>0</v>
      </c>
      <c r="J60" s="53">
        <v>0</v>
      </c>
      <c r="K60" s="93">
        <v>0</v>
      </c>
      <c r="L60" s="53">
        <v>3.06</v>
      </c>
      <c r="M60" s="53">
        <v>0</v>
      </c>
      <c r="N60" s="53">
        <v>0</v>
      </c>
      <c r="O60" s="93">
        <v>3.06</v>
      </c>
    </row>
    <row r="61" spans="1:15" ht="17.25" customHeight="1">
      <c r="A61" s="51"/>
      <c r="B61" s="51"/>
      <c r="C61" s="51"/>
      <c r="D61" s="51"/>
      <c r="E61" s="62" t="s">
        <v>223</v>
      </c>
      <c r="F61" s="53">
        <v>0.44</v>
      </c>
      <c r="G61" s="93">
        <v>0</v>
      </c>
      <c r="H61" s="53">
        <v>0</v>
      </c>
      <c r="I61" s="53">
        <v>0</v>
      </c>
      <c r="J61" s="53">
        <v>0</v>
      </c>
      <c r="K61" s="93">
        <v>0</v>
      </c>
      <c r="L61" s="53">
        <v>0.44</v>
      </c>
      <c r="M61" s="53">
        <v>0</v>
      </c>
      <c r="N61" s="53">
        <v>0</v>
      </c>
      <c r="O61" s="93">
        <v>0.44</v>
      </c>
    </row>
    <row r="62" spans="1:15" ht="28.5" customHeight="1">
      <c r="A62" s="52" t="s">
        <v>206</v>
      </c>
      <c r="B62" s="52" t="s">
        <v>180</v>
      </c>
      <c r="C62" s="52" t="s">
        <v>180</v>
      </c>
      <c r="D62" s="52" t="s">
        <v>171</v>
      </c>
      <c r="E62" s="62" t="s">
        <v>209</v>
      </c>
      <c r="F62" s="53">
        <v>0.44</v>
      </c>
      <c r="G62" s="93">
        <v>0</v>
      </c>
      <c r="H62" s="53">
        <v>0</v>
      </c>
      <c r="I62" s="53">
        <v>0</v>
      </c>
      <c r="J62" s="53">
        <v>0</v>
      </c>
      <c r="K62" s="93">
        <v>0</v>
      </c>
      <c r="L62" s="53">
        <v>0.44</v>
      </c>
      <c r="M62" s="53">
        <v>0</v>
      </c>
      <c r="N62" s="53">
        <v>0</v>
      </c>
      <c r="O62" s="93">
        <v>0.44</v>
      </c>
    </row>
  </sheetData>
  <mergeCells count="10">
    <mergeCell ref="L6:O6"/>
    <mergeCell ref="H2:K3"/>
    <mergeCell ref="A5:G5"/>
    <mergeCell ref="A6:A7"/>
    <mergeCell ref="B6:B7"/>
    <mergeCell ref="C6:C7"/>
    <mergeCell ref="D6:D7"/>
    <mergeCell ref="E6:E7"/>
    <mergeCell ref="F6:F7"/>
    <mergeCell ref="G6:K6"/>
  </mergeCells>
  <phoneticPr fontId="12" type="noConversion"/>
  <pageMargins left="0.98425196850393704" right="0" top="0.39370078740157477" bottom="0" header="0" footer="0"/>
  <pageSetup paperSize="8" orientation="landscape"/>
  <headerFooter alignWithMargins="0"/>
  <rowBreaks count="1" manualBreakCount="1">
    <brk id="62" man="1"/>
  </rowBreaks>
</worksheet>
</file>

<file path=xl/worksheets/sheet4.xml><?xml version="1.0" encoding="utf-8"?>
<worksheet xmlns="http://schemas.openxmlformats.org/spreadsheetml/2006/main" xmlns:r="http://schemas.openxmlformats.org/officeDocument/2006/relationships">
  <dimension ref="A1:G60"/>
  <sheetViews>
    <sheetView tabSelected="1" topLeftCell="A5" zoomScaleSheetLayoutView="100" workbookViewId="0">
      <selection activeCell="E55" sqref="E8:E55"/>
    </sheetView>
  </sheetViews>
  <sheetFormatPr defaultColWidth="9.140625" defaultRowHeight="16.5" customHeight="1"/>
  <cols>
    <col min="1" max="1" width="30.28515625" customWidth="1"/>
    <col min="2" max="2" width="17.7109375" customWidth="1"/>
    <col min="3" max="3" width="26" customWidth="1"/>
    <col min="4" max="7" width="17.7109375" customWidth="1"/>
  </cols>
  <sheetData>
    <row r="1" spans="1:7" ht="6" customHeight="1"/>
    <row r="2" spans="1:7" ht="26.1" customHeight="1">
      <c r="A2" s="162" t="s">
        <v>480</v>
      </c>
      <c r="B2" s="163"/>
      <c r="C2" s="163"/>
      <c r="D2" s="163"/>
      <c r="E2" s="163"/>
      <c r="F2" s="163"/>
      <c r="G2" s="163"/>
    </row>
    <row r="3" spans="1:7" ht="15.75" customHeight="1">
      <c r="A3" s="163"/>
      <c r="B3" s="163"/>
      <c r="C3" s="163"/>
      <c r="D3" s="163"/>
      <c r="E3" s="163"/>
      <c r="F3" s="163"/>
      <c r="G3" s="163"/>
    </row>
    <row r="4" spans="1:7" ht="15.75" customHeight="1">
      <c r="G4" s="133" t="s">
        <v>481</v>
      </c>
    </row>
    <row r="5" spans="1:7" ht="14.25" customHeight="1">
      <c r="A5" s="159" t="s">
        <v>453</v>
      </c>
      <c r="B5" s="160"/>
      <c r="C5" s="160"/>
      <c r="G5" s="31" t="s">
        <v>64</v>
      </c>
    </row>
    <row r="6" spans="1:7" ht="20.100000000000001" customHeight="1">
      <c r="A6" s="161" t="s">
        <v>65</v>
      </c>
      <c r="B6" s="161"/>
      <c r="C6" s="161" t="s">
        <v>2</v>
      </c>
      <c r="D6" s="161"/>
      <c r="E6" s="161"/>
      <c r="F6" s="161"/>
      <c r="G6" s="161"/>
    </row>
    <row r="7" spans="1:7" ht="20.100000000000001" customHeight="1">
      <c r="A7" s="32" t="s">
        <v>66</v>
      </c>
      <c r="B7" s="32" t="s">
        <v>67</v>
      </c>
      <c r="C7" s="32" t="s">
        <v>68</v>
      </c>
      <c r="D7" s="32" t="s">
        <v>69</v>
      </c>
      <c r="E7" s="32" t="s">
        <v>12</v>
      </c>
      <c r="F7" s="32" t="s">
        <v>13</v>
      </c>
      <c r="G7" s="32" t="s">
        <v>14</v>
      </c>
    </row>
    <row r="8" spans="1:7" ht="20.100000000000001" customHeight="1">
      <c r="A8" s="33" t="s">
        <v>70</v>
      </c>
      <c r="B8" s="34">
        <v>6359.68</v>
      </c>
      <c r="C8" s="33" t="s">
        <v>71</v>
      </c>
      <c r="D8" s="34">
        <f>SUM(D9:D13)</f>
        <v>1675.57</v>
      </c>
      <c r="E8" s="34">
        <f>SUM(E9:E13)</f>
        <v>1675.57</v>
      </c>
      <c r="F8" s="34">
        <v>0</v>
      </c>
      <c r="G8" s="34">
        <v>0</v>
      </c>
    </row>
    <row r="9" spans="1:7" ht="20.100000000000001" customHeight="1">
      <c r="A9" s="35" t="s">
        <v>72</v>
      </c>
      <c r="B9" s="34">
        <v>6359.68</v>
      </c>
      <c r="C9" s="33" t="s">
        <v>486</v>
      </c>
      <c r="D9" s="34">
        <v>30.4</v>
      </c>
      <c r="E9" s="34">
        <v>30.4</v>
      </c>
      <c r="F9" s="34"/>
      <c r="G9" s="34"/>
    </row>
    <row r="10" spans="1:7" ht="20.100000000000001" customHeight="1">
      <c r="A10" s="35" t="s">
        <v>73</v>
      </c>
      <c r="B10" s="34">
        <v>0</v>
      </c>
      <c r="C10" s="151" t="s">
        <v>487</v>
      </c>
      <c r="D10" s="34">
        <v>1597.8</v>
      </c>
      <c r="E10" s="34">
        <v>1597.8</v>
      </c>
      <c r="F10" s="34"/>
      <c r="G10" s="34"/>
    </row>
    <row r="11" spans="1:7" ht="20.100000000000001" customHeight="1">
      <c r="A11" s="33" t="s">
        <v>74</v>
      </c>
      <c r="B11" s="34">
        <v>0</v>
      </c>
      <c r="C11" s="33" t="s">
        <v>488</v>
      </c>
      <c r="D11" s="34">
        <v>11.5</v>
      </c>
      <c r="E11" s="34">
        <v>11.5</v>
      </c>
      <c r="F11" s="34"/>
      <c r="G11" s="34"/>
    </row>
    <row r="12" spans="1:7" s="39" customFormat="1" ht="20.100000000000001" customHeight="1">
      <c r="A12" s="33"/>
      <c r="B12" s="34">
        <v>0</v>
      </c>
      <c r="C12" s="33" t="s">
        <v>489</v>
      </c>
      <c r="D12" s="34">
        <v>12</v>
      </c>
      <c r="E12" s="34">
        <v>12</v>
      </c>
      <c r="F12" s="34"/>
      <c r="G12" s="34"/>
    </row>
    <row r="13" spans="1:7" s="39" customFormat="1" ht="20.100000000000001" customHeight="1">
      <c r="A13" s="33"/>
      <c r="B13" s="34">
        <v>0</v>
      </c>
      <c r="C13" s="33" t="s">
        <v>490</v>
      </c>
      <c r="D13" s="34">
        <v>23.87</v>
      </c>
      <c r="E13" s="34">
        <v>23.87</v>
      </c>
      <c r="F13" s="34"/>
      <c r="G13" s="34"/>
    </row>
    <row r="14" spans="1:7" ht="20.100000000000001" customHeight="1">
      <c r="A14" s="37"/>
      <c r="B14" s="34">
        <v>0</v>
      </c>
      <c r="C14" s="36" t="s">
        <v>224</v>
      </c>
      <c r="D14" s="34">
        <f t="shared" ref="D14:D41" si="0">SUM(E14:G14)</f>
        <v>0</v>
      </c>
      <c r="E14" s="34">
        <v>0</v>
      </c>
      <c r="F14" s="34">
        <v>0</v>
      </c>
      <c r="G14" s="34">
        <v>0</v>
      </c>
    </row>
    <row r="15" spans="1:7" ht="20.100000000000001" customHeight="1">
      <c r="A15" s="37"/>
      <c r="B15" s="34">
        <v>0</v>
      </c>
      <c r="C15" s="33" t="s">
        <v>225</v>
      </c>
      <c r="D15" s="34">
        <f t="shared" si="0"/>
        <v>2.67</v>
      </c>
      <c r="E15" s="34">
        <v>2.67</v>
      </c>
      <c r="F15" s="34">
        <v>0</v>
      </c>
      <c r="G15" s="34">
        <v>0</v>
      </c>
    </row>
    <row r="16" spans="1:7" s="39" customFormat="1" ht="20.100000000000001" customHeight="1">
      <c r="A16" s="37"/>
      <c r="B16" s="34">
        <v>0</v>
      </c>
      <c r="C16" s="33" t="s">
        <v>491</v>
      </c>
      <c r="D16" s="34">
        <v>2.67</v>
      </c>
      <c r="E16" s="34">
        <v>2.67</v>
      </c>
      <c r="F16" s="34"/>
      <c r="G16" s="34"/>
    </row>
    <row r="17" spans="1:7" s="39" customFormat="1" ht="20.100000000000001" customHeight="1">
      <c r="A17" s="37"/>
      <c r="B17" s="34">
        <v>0</v>
      </c>
      <c r="C17" s="36" t="s">
        <v>226</v>
      </c>
      <c r="D17" s="34">
        <f t="shared" si="0"/>
        <v>28.19</v>
      </c>
      <c r="E17" s="34">
        <v>28.19</v>
      </c>
      <c r="F17" s="34">
        <v>0</v>
      </c>
      <c r="G17" s="34">
        <v>0</v>
      </c>
    </row>
    <row r="18" spans="1:7" s="39" customFormat="1" ht="20.100000000000001" customHeight="1">
      <c r="A18" s="37"/>
      <c r="B18" s="34">
        <v>0</v>
      </c>
      <c r="C18" s="36" t="s">
        <v>492</v>
      </c>
      <c r="D18" s="34">
        <v>25.13</v>
      </c>
      <c r="E18" s="34">
        <v>25.13</v>
      </c>
      <c r="F18" s="34"/>
      <c r="G18" s="34"/>
    </row>
    <row r="19" spans="1:7" s="39" customFormat="1" ht="20.100000000000001" customHeight="1">
      <c r="A19" s="37"/>
      <c r="B19" s="34">
        <v>0</v>
      </c>
      <c r="C19" s="36" t="s">
        <v>494</v>
      </c>
      <c r="D19" s="34">
        <v>3.06</v>
      </c>
      <c r="E19" s="34">
        <v>3.06</v>
      </c>
      <c r="F19" s="34"/>
      <c r="G19" s="34"/>
    </row>
    <row r="20" spans="1:7" s="39" customFormat="1" ht="20.100000000000001" customHeight="1">
      <c r="A20" s="37"/>
      <c r="B20" s="34">
        <v>0</v>
      </c>
      <c r="C20" s="36" t="s">
        <v>227</v>
      </c>
      <c r="D20" s="34" t="s">
        <v>493</v>
      </c>
      <c r="E20" s="34">
        <v>0</v>
      </c>
      <c r="F20" s="34">
        <v>0</v>
      </c>
      <c r="G20" s="34">
        <v>0</v>
      </c>
    </row>
    <row r="21" spans="1:7" s="39" customFormat="1" ht="20.100000000000001" customHeight="1">
      <c r="A21" s="37"/>
      <c r="B21" s="34">
        <v>0</v>
      </c>
      <c r="C21" s="36" t="s">
        <v>228</v>
      </c>
      <c r="D21" s="34">
        <f t="shared" si="0"/>
        <v>0.8</v>
      </c>
      <c r="E21" s="34">
        <v>0.8</v>
      </c>
      <c r="F21" s="34">
        <v>0</v>
      </c>
      <c r="G21" s="34">
        <v>0</v>
      </c>
    </row>
    <row r="22" spans="1:7" ht="20.100000000000001" customHeight="1">
      <c r="A22" s="33"/>
      <c r="B22" s="34">
        <v>0</v>
      </c>
      <c r="C22" s="36" t="s">
        <v>495</v>
      </c>
      <c r="D22" s="34">
        <v>0.8</v>
      </c>
      <c r="E22" s="34">
        <v>0.8</v>
      </c>
      <c r="F22" s="34"/>
      <c r="G22" s="34"/>
    </row>
    <row r="23" spans="1:7" ht="20.100000000000001" customHeight="1">
      <c r="A23" s="37"/>
      <c r="B23" s="34">
        <v>0</v>
      </c>
      <c r="C23" s="36" t="s">
        <v>229</v>
      </c>
      <c r="D23" s="34">
        <f t="shared" si="0"/>
        <v>79.900000000000006</v>
      </c>
      <c r="E23" s="34">
        <v>79.900000000000006</v>
      </c>
      <c r="F23" s="34">
        <v>0</v>
      </c>
      <c r="G23" s="34">
        <v>0</v>
      </c>
    </row>
    <row r="24" spans="1:7" ht="20.100000000000001" customHeight="1">
      <c r="A24" s="37"/>
      <c r="B24" s="34">
        <v>0</v>
      </c>
      <c r="C24" s="36" t="s">
        <v>496</v>
      </c>
      <c r="D24" s="34">
        <v>79.900000000000006</v>
      </c>
      <c r="E24" s="34">
        <v>79.900000000000006</v>
      </c>
      <c r="F24" s="34"/>
      <c r="G24" s="34"/>
    </row>
    <row r="25" spans="1:7" ht="20.100000000000001" customHeight="1">
      <c r="A25" s="33"/>
      <c r="B25" s="34">
        <v>0</v>
      </c>
      <c r="C25" s="36" t="s">
        <v>230</v>
      </c>
      <c r="D25" s="34">
        <f>SUM(E25:G25)</f>
        <v>644.85</v>
      </c>
      <c r="E25" s="34">
        <f>SUM(E26:E29)</f>
        <v>644.85</v>
      </c>
      <c r="F25" s="34">
        <v>0</v>
      </c>
      <c r="G25" s="34">
        <v>0</v>
      </c>
    </row>
    <row r="26" spans="1:7" s="39" customFormat="1" ht="20.100000000000001" customHeight="1">
      <c r="A26" s="33"/>
      <c r="B26" s="34">
        <v>0</v>
      </c>
      <c r="C26" s="36" t="s">
        <v>497</v>
      </c>
      <c r="D26" s="34">
        <v>489.36</v>
      </c>
      <c r="E26" s="34">
        <v>489.36</v>
      </c>
      <c r="F26" s="34"/>
      <c r="G26" s="34"/>
    </row>
    <row r="27" spans="1:7" s="39" customFormat="1" ht="20.100000000000001" customHeight="1">
      <c r="A27" s="33"/>
      <c r="B27" s="34">
        <v>0</v>
      </c>
      <c r="C27" s="36" t="s">
        <v>498</v>
      </c>
      <c r="D27" s="34">
        <v>148.96</v>
      </c>
      <c r="E27" s="34">
        <v>148.96</v>
      </c>
      <c r="F27" s="34"/>
      <c r="G27" s="34"/>
    </row>
    <row r="28" spans="1:7" s="39" customFormat="1" ht="20.100000000000001" customHeight="1">
      <c r="A28" s="33"/>
      <c r="B28" s="34">
        <v>0</v>
      </c>
      <c r="C28" s="36" t="s">
        <v>499</v>
      </c>
      <c r="D28" s="34">
        <v>0.53</v>
      </c>
      <c r="E28" s="34">
        <v>0.53</v>
      </c>
      <c r="F28" s="34"/>
      <c r="G28" s="34"/>
    </row>
    <row r="29" spans="1:7" s="39" customFormat="1" ht="20.100000000000001" customHeight="1">
      <c r="A29" s="33"/>
      <c r="B29" s="34">
        <v>0</v>
      </c>
      <c r="C29" s="36" t="s">
        <v>500</v>
      </c>
      <c r="D29" s="34">
        <v>6</v>
      </c>
      <c r="E29" s="34">
        <v>6</v>
      </c>
      <c r="F29" s="34"/>
      <c r="G29" s="34"/>
    </row>
    <row r="30" spans="1:7" s="39" customFormat="1" ht="20.100000000000001" customHeight="1">
      <c r="A30" s="33"/>
      <c r="B30" s="34">
        <v>0</v>
      </c>
      <c r="C30" s="36" t="s">
        <v>231</v>
      </c>
      <c r="D30" s="34">
        <f t="shared" si="0"/>
        <v>70</v>
      </c>
      <c r="E30" s="34">
        <v>70</v>
      </c>
      <c r="F30" s="34">
        <v>0</v>
      </c>
      <c r="G30" s="34">
        <v>0</v>
      </c>
    </row>
    <row r="31" spans="1:7" s="39" customFormat="1" ht="20.100000000000001" customHeight="1">
      <c r="A31" s="33"/>
      <c r="B31" s="34">
        <v>0</v>
      </c>
      <c r="C31" s="36" t="s">
        <v>501</v>
      </c>
      <c r="D31" s="34">
        <v>70</v>
      </c>
      <c r="E31" s="34">
        <v>70</v>
      </c>
      <c r="F31" s="34"/>
      <c r="G31" s="34"/>
    </row>
    <row r="32" spans="1:7" ht="20.100000000000001" customHeight="1">
      <c r="A32" s="37"/>
      <c r="B32" s="34">
        <v>0</v>
      </c>
      <c r="C32" s="36" t="s">
        <v>232</v>
      </c>
      <c r="D32" s="34">
        <f t="shared" si="0"/>
        <v>0</v>
      </c>
      <c r="E32" s="34">
        <v>0</v>
      </c>
      <c r="F32" s="34">
        <v>0</v>
      </c>
      <c r="G32" s="34">
        <v>0</v>
      </c>
    </row>
    <row r="33" spans="1:7" ht="20.100000000000001" customHeight="1">
      <c r="A33" s="37"/>
      <c r="B33" s="34">
        <v>0</v>
      </c>
      <c r="C33" s="36" t="s">
        <v>233</v>
      </c>
      <c r="D33" s="34">
        <f>SUM(E33:G33)</f>
        <v>3523.03</v>
      </c>
      <c r="E33" s="34">
        <v>3523.03</v>
      </c>
      <c r="F33" s="34"/>
      <c r="G33" s="34">
        <v>0</v>
      </c>
    </row>
    <row r="34" spans="1:7" ht="20.100000000000001" customHeight="1">
      <c r="A34" s="37"/>
      <c r="B34" s="34">
        <v>0</v>
      </c>
      <c r="C34" s="36" t="s">
        <v>485</v>
      </c>
      <c r="D34" s="34">
        <v>2289.7399999999998</v>
      </c>
      <c r="E34" s="34">
        <v>2289.7399999999998</v>
      </c>
      <c r="F34" s="34"/>
      <c r="G34" s="34"/>
    </row>
    <row r="35" spans="1:7" ht="20.100000000000001" customHeight="1">
      <c r="A35" s="37"/>
      <c r="B35" s="34">
        <v>0</v>
      </c>
      <c r="C35" s="36" t="s">
        <v>502</v>
      </c>
      <c r="D35" s="34">
        <v>1226.58</v>
      </c>
      <c r="E35" s="34">
        <v>1226.58</v>
      </c>
      <c r="F35" s="34"/>
      <c r="G35" s="34"/>
    </row>
    <row r="36" spans="1:7" ht="20.100000000000001" customHeight="1">
      <c r="A36" s="37"/>
      <c r="B36" s="34">
        <v>0</v>
      </c>
      <c r="C36" s="150" t="s">
        <v>504</v>
      </c>
      <c r="D36" s="34">
        <v>6.27</v>
      </c>
      <c r="E36" s="34">
        <v>6.27</v>
      </c>
      <c r="F36" s="34"/>
      <c r="G36" s="34"/>
    </row>
    <row r="37" spans="1:7" ht="20.100000000000001" customHeight="1">
      <c r="A37" s="37"/>
      <c r="B37" s="34">
        <v>0</v>
      </c>
      <c r="C37" s="36" t="s">
        <v>503</v>
      </c>
      <c r="D37" s="34">
        <v>0.44</v>
      </c>
      <c r="E37" s="34">
        <v>0.44</v>
      </c>
      <c r="G37" s="34"/>
    </row>
    <row r="38" spans="1:7" ht="20.100000000000001" customHeight="1">
      <c r="A38" s="37"/>
      <c r="B38" s="34">
        <v>0</v>
      </c>
      <c r="C38" s="36" t="s">
        <v>234</v>
      </c>
      <c r="D38" s="34">
        <f t="shared" si="0"/>
        <v>0</v>
      </c>
      <c r="E38" s="34">
        <v>0</v>
      </c>
      <c r="F38" s="34">
        <v>0</v>
      </c>
      <c r="G38" s="34">
        <v>0</v>
      </c>
    </row>
    <row r="39" spans="1:7" ht="20.100000000000001" customHeight="1">
      <c r="A39" s="37"/>
      <c r="B39" s="34">
        <v>0</v>
      </c>
      <c r="C39" s="36" t="s">
        <v>235</v>
      </c>
      <c r="D39" s="34">
        <f>SUM(E39:G39)</f>
        <v>2.37</v>
      </c>
      <c r="E39" s="34">
        <v>2.37</v>
      </c>
      <c r="F39" s="152"/>
      <c r="G39" s="34">
        <v>0</v>
      </c>
    </row>
    <row r="40" spans="1:7" ht="20.100000000000001" customHeight="1">
      <c r="A40" s="33"/>
      <c r="B40" s="34">
        <v>0</v>
      </c>
      <c r="C40" s="36" t="s">
        <v>505</v>
      </c>
      <c r="D40" s="34">
        <v>2.37</v>
      </c>
      <c r="E40" s="34">
        <v>2.37</v>
      </c>
      <c r="F40" s="152"/>
      <c r="G40" s="34"/>
    </row>
    <row r="41" spans="1:7" ht="20.100000000000001" customHeight="1">
      <c r="A41" s="37"/>
      <c r="B41" s="34">
        <v>0</v>
      </c>
      <c r="C41" s="36" t="s">
        <v>236</v>
      </c>
      <c r="D41" s="34">
        <f t="shared" si="0"/>
        <v>0.98</v>
      </c>
      <c r="E41" s="34">
        <v>0.98</v>
      </c>
      <c r="F41" s="34">
        <v>0</v>
      </c>
      <c r="G41" s="34">
        <v>0</v>
      </c>
    </row>
    <row r="42" spans="1:7" ht="20.100000000000001" customHeight="1">
      <c r="A42" s="37"/>
      <c r="B42" s="34">
        <v>0</v>
      </c>
      <c r="C42" s="36" t="s">
        <v>506</v>
      </c>
      <c r="D42" s="34">
        <f t="shared" ref="D42" si="1">SUM(E42:G42)</f>
        <v>0.98</v>
      </c>
      <c r="E42" s="34">
        <v>0.98</v>
      </c>
      <c r="F42" s="34"/>
      <c r="G42" s="34">
        <v>0</v>
      </c>
    </row>
    <row r="43" spans="1:7" ht="20.100000000000001" customHeight="1">
      <c r="A43" s="33"/>
      <c r="B43" s="34">
        <v>0</v>
      </c>
      <c r="C43" s="33" t="s">
        <v>237</v>
      </c>
      <c r="D43" s="34"/>
      <c r="E43" s="34">
        <v>0</v>
      </c>
      <c r="F43" s="34">
        <v>0</v>
      </c>
      <c r="G43" s="34">
        <v>0</v>
      </c>
    </row>
    <row r="44" spans="1:7" ht="20.100000000000001" customHeight="1">
      <c r="A44" s="33"/>
      <c r="B44" s="34">
        <v>0</v>
      </c>
      <c r="C44" s="36" t="s">
        <v>238</v>
      </c>
      <c r="D44" s="34">
        <f>SUM(E44:G44)</f>
        <v>0</v>
      </c>
      <c r="E44" s="34">
        <v>0</v>
      </c>
      <c r="F44" s="34">
        <v>0</v>
      </c>
      <c r="G44" s="34">
        <v>0</v>
      </c>
    </row>
    <row r="45" spans="1:7" ht="20.100000000000001" customHeight="1">
      <c r="A45" s="33"/>
      <c r="B45" s="34">
        <v>0</v>
      </c>
      <c r="C45" s="33" t="s">
        <v>239</v>
      </c>
      <c r="D45" s="34">
        <f>SUM(E45:G45)</f>
        <v>0</v>
      </c>
      <c r="E45" s="34">
        <v>0</v>
      </c>
      <c r="F45" s="34">
        <v>0</v>
      </c>
      <c r="G45" s="34">
        <v>0</v>
      </c>
    </row>
    <row r="46" spans="1:7" ht="20.100000000000001" customHeight="1">
      <c r="A46" s="33"/>
      <c r="B46" s="34">
        <v>0</v>
      </c>
      <c r="C46" s="36" t="s">
        <v>240</v>
      </c>
      <c r="D46" s="34">
        <f>SUM(E46:G46)</f>
        <v>0</v>
      </c>
      <c r="E46" s="34">
        <v>0</v>
      </c>
      <c r="F46" s="34">
        <v>0</v>
      </c>
      <c r="G46" s="34">
        <v>0</v>
      </c>
    </row>
    <row r="47" spans="1:7" ht="20.100000000000001" customHeight="1">
      <c r="A47" s="33"/>
      <c r="B47" s="34">
        <v>0</v>
      </c>
      <c r="C47" s="36" t="s">
        <v>241</v>
      </c>
      <c r="D47" s="34">
        <f>SUM(E47:G47)</f>
        <v>347.01</v>
      </c>
      <c r="E47" s="34">
        <v>347.01</v>
      </c>
      <c r="F47" s="34">
        <v>0</v>
      </c>
      <c r="G47" s="34">
        <v>0</v>
      </c>
    </row>
    <row r="48" spans="1:7" ht="20.100000000000001" customHeight="1">
      <c r="A48" s="37"/>
      <c r="B48" s="34">
        <v>0</v>
      </c>
      <c r="C48" s="36" t="s">
        <v>507</v>
      </c>
      <c r="D48" s="34">
        <v>345.51</v>
      </c>
      <c r="E48" s="34">
        <v>345.51</v>
      </c>
      <c r="F48" s="34"/>
      <c r="G48" s="34"/>
    </row>
    <row r="49" spans="1:7" ht="20.100000000000001" customHeight="1">
      <c r="A49" s="33"/>
      <c r="B49" s="34">
        <v>0</v>
      </c>
      <c r="C49" s="36" t="s">
        <v>508</v>
      </c>
      <c r="D49" s="34">
        <v>1.5</v>
      </c>
      <c r="E49" s="34">
        <v>1.5</v>
      </c>
      <c r="F49" s="34"/>
      <c r="G49" s="34"/>
    </row>
    <row r="50" spans="1:7" ht="20.100000000000001" customHeight="1">
      <c r="A50" s="33"/>
      <c r="B50" s="34">
        <v>0</v>
      </c>
      <c r="C50" s="36" t="s">
        <v>242</v>
      </c>
      <c r="D50" s="34">
        <f>SUM(E50:G50)</f>
        <v>0</v>
      </c>
      <c r="E50" s="34">
        <v>0</v>
      </c>
      <c r="F50" s="34">
        <v>0</v>
      </c>
      <c r="G50" s="34">
        <v>0</v>
      </c>
    </row>
    <row r="51" spans="1:7" ht="20.100000000000001" customHeight="1">
      <c r="A51" s="33"/>
      <c r="B51" s="34">
        <v>0</v>
      </c>
      <c r="C51" s="36" t="s">
        <v>243</v>
      </c>
      <c r="D51" s="34">
        <f>SUM(E51:G51)</f>
        <v>1</v>
      </c>
      <c r="E51" s="34">
        <v>0</v>
      </c>
      <c r="F51" s="34">
        <v>1</v>
      </c>
      <c r="G51" s="34">
        <v>0</v>
      </c>
    </row>
    <row r="52" spans="1:7" ht="20.100000000000001" customHeight="1">
      <c r="A52" s="33"/>
      <c r="B52" s="34">
        <v>0</v>
      </c>
      <c r="C52" s="150" t="s">
        <v>509</v>
      </c>
      <c r="D52" s="34">
        <v>1</v>
      </c>
      <c r="E52" s="34"/>
      <c r="F52" s="34">
        <v>1</v>
      </c>
      <c r="G52" s="34"/>
    </row>
    <row r="53" spans="1:7" ht="20.100000000000001" customHeight="1">
      <c r="A53" s="33"/>
      <c r="B53" s="34">
        <v>0</v>
      </c>
      <c r="C53" s="36" t="s">
        <v>244</v>
      </c>
      <c r="D53" s="34">
        <f>SUM(E53:G53)</f>
        <v>0</v>
      </c>
      <c r="E53" s="34">
        <v>0</v>
      </c>
      <c r="F53" s="34">
        <v>0</v>
      </c>
      <c r="G53" s="34">
        <v>0</v>
      </c>
    </row>
    <row r="54" spans="1:7" ht="20.100000000000001" customHeight="1">
      <c r="A54" s="33"/>
      <c r="B54" s="34">
        <v>0</v>
      </c>
      <c r="C54" s="36" t="s">
        <v>245</v>
      </c>
      <c r="D54" s="34">
        <v>0</v>
      </c>
      <c r="E54" s="34">
        <v>0</v>
      </c>
      <c r="F54" s="34">
        <v>0</v>
      </c>
      <c r="G54" s="34">
        <v>0</v>
      </c>
    </row>
    <row r="55" spans="1:7" ht="20.100000000000001" customHeight="1">
      <c r="A55" s="33"/>
      <c r="B55" s="34">
        <v>0</v>
      </c>
      <c r="C55" s="36"/>
      <c r="D55" s="34"/>
      <c r="E55" s="34">
        <v>0</v>
      </c>
      <c r="F55" s="34">
        <v>0</v>
      </c>
      <c r="G55" s="34">
        <v>0</v>
      </c>
    </row>
    <row r="56" spans="1:7" ht="20.100000000000001" customHeight="1">
      <c r="A56" s="38" t="s">
        <v>32</v>
      </c>
      <c r="B56" s="34">
        <v>6359.68</v>
      </c>
      <c r="C56" s="38" t="s">
        <v>33</v>
      </c>
      <c r="D56" s="34">
        <v>6376.37</v>
      </c>
      <c r="E56" s="34">
        <v>6375.37</v>
      </c>
      <c r="F56" s="34">
        <v>1</v>
      </c>
      <c r="G56" s="34">
        <v>0</v>
      </c>
    </row>
    <row r="57" spans="1:7" ht="20.100000000000001" customHeight="1">
      <c r="A57" s="33"/>
      <c r="B57" s="34">
        <v>0</v>
      </c>
      <c r="C57" s="33"/>
      <c r="D57" s="34">
        <v>0</v>
      </c>
      <c r="E57" s="34">
        <v>0</v>
      </c>
      <c r="F57" s="34">
        <v>0</v>
      </c>
      <c r="G57" s="34">
        <v>0</v>
      </c>
    </row>
    <row r="58" spans="1:7" ht="20.100000000000001" customHeight="1">
      <c r="A58" s="33"/>
      <c r="B58" s="34">
        <v>0</v>
      </c>
      <c r="C58" s="33"/>
      <c r="D58" s="34">
        <v>0</v>
      </c>
      <c r="E58" s="34">
        <v>0</v>
      </c>
      <c r="F58" s="34">
        <v>0</v>
      </c>
      <c r="G58" s="34">
        <v>0</v>
      </c>
    </row>
    <row r="59" spans="1:7" ht="20.100000000000001" customHeight="1">
      <c r="A59" s="33" t="s">
        <v>484</v>
      </c>
      <c r="B59" s="34">
        <v>16.690000000000001</v>
      </c>
      <c r="C59" s="33"/>
      <c r="D59" s="34"/>
      <c r="E59" s="34">
        <v>0</v>
      </c>
      <c r="F59" s="34">
        <v>0</v>
      </c>
      <c r="G59" s="34">
        <v>0</v>
      </c>
    </row>
    <row r="60" spans="1:7" ht="20.100000000000001" customHeight="1">
      <c r="A60" s="38" t="s">
        <v>39</v>
      </c>
      <c r="B60" s="34">
        <v>6376.37</v>
      </c>
      <c r="C60" s="38" t="s">
        <v>40</v>
      </c>
      <c r="D60" s="34">
        <v>6376.37</v>
      </c>
      <c r="E60" s="34">
        <v>6375.37</v>
      </c>
      <c r="F60" s="34">
        <v>1</v>
      </c>
      <c r="G60" s="152"/>
    </row>
  </sheetData>
  <mergeCells count="4">
    <mergeCell ref="A5:C5"/>
    <mergeCell ref="A6:B6"/>
    <mergeCell ref="C6:G6"/>
    <mergeCell ref="A2:G3"/>
  </mergeCells>
  <phoneticPr fontId="12" type="noConversion"/>
  <pageMargins left="0.75" right="0.75" top="1" bottom="1" header="0.51" footer="0.51"/>
  <pageSetup paperSize="9" orientation="landscape"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1:T77"/>
  <sheetViews>
    <sheetView zoomScaleSheetLayoutView="100" workbookViewId="0">
      <selection activeCell="Q15" sqref="Q15"/>
    </sheetView>
  </sheetViews>
  <sheetFormatPr defaultColWidth="9.140625" defaultRowHeight="18" customHeight="1"/>
  <cols>
    <col min="1" max="3" width="3.28515625" customWidth="1"/>
    <col min="4" max="4" width="9.42578125" customWidth="1"/>
    <col min="5" max="5" width="22.7109375" customWidth="1"/>
    <col min="6" max="6" width="12" customWidth="1"/>
    <col min="7" max="7" width="14.42578125" customWidth="1"/>
    <col min="8" max="9" width="12" customWidth="1"/>
    <col min="10" max="10" width="13.7109375" customWidth="1"/>
    <col min="11" max="14" width="12.85546875" customWidth="1"/>
    <col min="15" max="15" width="11.85546875" customWidth="1"/>
    <col min="16" max="16" width="14.28515625" customWidth="1"/>
    <col min="17" max="19" width="13.140625" customWidth="1"/>
    <col min="20" max="20" width="16.42578125" bestFit="1" customWidth="1"/>
  </cols>
  <sheetData>
    <row r="1" spans="1:19" ht="6" customHeight="1"/>
    <row r="2" spans="1:19" ht="15" customHeight="1">
      <c r="G2" s="163" t="s">
        <v>75</v>
      </c>
      <c r="H2" s="163"/>
      <c r="I2" s="163"/>
      <c r="J2" s="163"/>
      <c r="K2" s="163"/>
      <c r="L2" s="163"/>
      <c r="M2" s="163"/>
      <c r="N2" s="163"/>
      <c r="S2" s="29" t="s">
        <v>76</v>
      </c>
    </row>
    <row r="3" spans="1:19" ht="12.75" customHeight="1">
      <c r="E3" s="88"/>
      <c r="G3" s="163"/>
      <c r="H3" s="163"/>
      <c r="I3" s="163"/>
      <c r="J3" s="163"/>
      <c r="K3" s="163"/>
      <c r="L3" s="163"/>
      <c r="M3" s="163"/>
      <c r="N3" s="163"/>
    </row>
    <row r="4" spans="1:19" ht="8.25" customHeight="1">
      <c r="E4" s="88"/>
    </row>
    <row r="5" spans="1:19" ht="15.75" customHeight="1">
      <c r="A5" s="159" t="s">
        <v>453</v>
      </c>
      <c r="B5" s="160"/>
      <c r="C5" s="160"/>
      <c r="D5" s="160"/>
      <c r="E5" s="160"/>
      <c r="F5" s="160"/>
      <c r="G5" s="160"/>
      <c r="S5" s="29" t="s">
        <v>0</v>
      </c>
    </row>
    <row r="6" spans="1:19" ht="16.5" customHeight="1">
      <c r="A6" s="161" t="s">
        <v>77</v>
      </c>
      <c r="B6" s="161"/>
      <c r="C6" s="161"/>
      <c r="D6" s="164" t="s">
        <v>46</v>
      </c>
      <c r="E6" s="164" t="s">
        <v>54</v>
      </c>
      <c r="F6" s="161" t="s">
        <v>78</v>
      </c>
      <c r="G6" s="161"/>
      <c r="H6" s="161"/>
      <c r="I6" s="161"/>
      <c r="J6" s="161" t="s">
        <v>67</v>
      </c>
      <c r="K6" s="161"/>
      <c r="L6" s="161"/>
      <c r="M6" s="161"/>
      <c r="N6" s="161"/>
      <c r="O6" s="161"/>
      <c r="P6" s="161"/>
      <c r="Q6" s="161"/>
      <c r="R6" s="161"/>
      <c r="S6" s="161"/>
    </row>
    <row r="7" spans="1:19" ht="16.5" customHeight="1">
      <c r="A7" s="164" t="s">
        <v>49</v>
      </c>
      <c r="B7" s="164" t="s">
        <v>50</v>
      </c>
      <c r="C7" s="164" t="s">
        <v>51</v>
      </c>
      <c r="D7" s="164"/>
      <c r="E7" s="164"/>
      <c r="F7" s="161" t="s">
        <v>79</v>
      </c>
      <c r="G7" s="161" t="s">
        <v>80</v>
      </c>
      <c r="H7" s="161" t="s">
        <v>81</v>
      </c>
      <c r="I7" s="161" t="s">
        <v>82</v>
      </c>
      <c r="J7" s="161" t="s">
        <v>42</v>
      </c>
      <c r="K7" s="164" t="s">
        <v>55</v>
      </c>
      <c r="L7" s="164"/>
      <c r="M7" s="164"/>
      <c r="N7" s="164"/>
      <c r="O7" s="164"/>
      <c r="P7" s="164" t="s">
        <v>56</v>
      </c>
      <c r="Q7" s="164"/>
      <c r="R7" s="164"/>
      <c r="S7" s="164"/>
    </row>
    <row r="8" spans="1:19" ht="24" customHeight="1">
      <c r="A8" s="164"/>
      <c r="B8" s="164"/>
      <c r="C8" s="164"/>
      <c r="D8" s="164"/>
      <c r="E8" s="164"/>
      <c r="F8" s="161"/>
      <c r="G8" s="161"/>
      <c r="H8" s="161"/>
      <c r="I8" s="161"/>
      <c r="J8" s="161"/>
      <c r="K8" s="121" t="s">
        <v>11</v>
      </c>
      <c r="L8" s="121" t="s">
        <v>57</v>
      </c>
      <c r="M8" s="121" t="s">
        <v>58</v>
      </c>
      <c r="N8" s="121" t="s">
        <v>59</v>
      </c>
      <c r="O8" s="121" t="s">
        <v>60</v>
      </c>
      <c r="P8" s="92" t="s">
        <v>11</v>
      </c>
      <c r="Q8" s="121" t="s">
        <v>61</v>
      </c>
      <c r="R8" s="121" t="s">
        <v>62</v>
      </c>
      <c r="S8" s="121" t="s">
        <v>63</v>
      </c>
    </row>
    <row r="9" spans="1:19" ht="24.95" customHeight="1">
      <c r="A9" s="92" t="s">
        <v>83</v>
      </c>
      <c r="B9" s="92" t="s">
        <v>84</v>
      </c>
      <c r="C9" s="92" t="s">
        <v>85</v>
      </c>
      <c r="D9" s="92" t="s">
        <v>86</v>
      </c>
      <c r="E9" s="92" t="s">
        <v>87</v>
      </c>
      <c r="F9" s="122" t="s">
        <v>88</v>
      </c>
      <c r="G9" s="123" t="s">
        <v>89</v>
      </c>
      <c r="H9" s="123" t="s">
        <v>90</v>
      </c>
      <c r="I9" s="123" t="s">
        <v>91</v>
      </c>
      <c r="J9" s="92" t="s">
        <v>92</v>
      </c>
      <c r="K9" s="92" t="s">
        <v>93</v>
      </c>
      <c r="L9" s="92" t="s">
        <v>94</v>
      </c>
      <c r="M9" s="92" t="s">
        <v>95</v>
      </c>
      <c r="N9" s="92" t="s">
        <v>96</v>
      </c>
      <c r="O9" s="92" t="s">
        <v>97</v>
      </c>
      <c r="P9" s="92" t="s">
        <v>98</v>
      </c>
      <c r="Q9" s="92" t="s">
        <v>99</v>
      </c>
      <c r="R9" s="92" t="s">
        <v>100</v>
      </c>
      <c r="S9" s="92" t="s">
        <v>101</v>
      </c>
    </row>
    <row r="10" spans="1:19" ht="24.95" customHeight="1">
      <c r="A10" s="113"/>
      <c r="B10" s="113"/>
      <c r="C10" s="113"/>
      <c r="D10" s="113"/>
      <c r="E10" s="114" t="s">
        <v>166</v>
      </c>
      <c r="F10" s="89">
        <v>5102.8</v>
      </c>
      <c r="G10" s="89">
        <v>5918.75</v>
      </c>
      <c r="H10" s="89">
        <v>5344.52</v>
      </c>
      <c r="I10" s="110">
        <v>0.90300000000000002</v>
      </c>
      <c r="J10" s="89">
        <v>6359.68</v>
      </c>
      <c r="K10" s="89">
        <v>2542.67</v>
      </c>
      <c r="L10" s="89">
        <v>1760.66</v>
      </c>
      <c r="M10" s="89">
        <v>348.03</v>
      </c>
      <c r="N10" s="89">
        <v>433.98</v>
      </c>
      <c r="O10" s="89">
        <v>0</v>
      </c>
      <c r="P10" s="89">
        <v>3817.01</v>
      </c>
      <c r="Q10" s="89">
        <v>491.04</v>
      </c>
      <c r="R10" s="89">
        <v>0</v>
      </c>
      <c r="S10" s="89">
        <v>3325.97</v>
      </c>
    </row>
    <row r="11" spans="1:19" ht="24.95" customHeight="1">
      <c r="A11" s="113"/>
      <c r="B11" s="113"/>
      <c r="C11" s="113"/>
      <c r="D11" s="113"/>
      <c r="E11" s="115" t="s">
        <v>167</v>
      </c>
      <c r="F11" s="89">
        <f>SUM(F12:F70)</f>
        <v>5102.8</v>
      </c>
      <c r="G11" s="89">
        <f t="shared" ref="G11:H11" si="0">SUM(G12:G70)</f>
        <v>5918.75</v>
      </c>
      <c r="H11" s="89">
        <f t="shared" si="0"/>
        <v>5344.52</v>
      </c>
      <c r="I11" s="110">
        <f t="shared" ref="I11:I67" si="1">H11/G11</f>
        <v>0.90300000000000002</v>
      </c>
      <c r="J11" s="89">
        <f>SUM(J12:J70)</f>
        <v>6359.68</v>
      </c>
      <c r="K11" s="89">
        <f t="shared" ref="K11:S11" si="2">SUM(K12:K70)</f>
        <v>2542.67</v>
      </c>
      <c r="L11" s="89">
        <f t="shared" si="2"/>
        <v>1760.66</v>
      </c>
      <c r="M11" s="89">
        <f t="shared" si="2"/>
        <v>348.03</v>
      </c>
      <c r="N11" s="89">
        <f t="shared" si="2"/>
        <v>433.98</v>
      </c>
      <c r="O11" s="89">
        <f t="shared" si="2"/>
        <v>0</v>
      </c>
      <c r="P11" s="89">
        <f t="shared" si="2"/>
        <v>3817.01</v>
      </c>
      <c r="Q11" s="89">
        <f t="shared" si="2"/>
        <v>491.04</v>
      </c>
      <c r="R11" s="89">
        <f t="shared" si="2"/>
        <v>0</v>
      </c>
      <c r="S11" s="89">
        <f t="shared" si="2"/>
        <v>3325.97</v>
      </c>
    </row>
    <row r="12" spans="1:19" ht="24.95" customHeight="1">
      <c r="A12" s="111" t="s">
        <v>168</v>
      </c>
      <c r="B12" s="111" t="s">
        <v>169</v>
      </c>
      <c r="C12" s="111" t="s">
        <v>170</v>
      </c>
      <c r="D12" s="111" t="s">
        <v>171</v>
      </c>
      <c r="E12" s="116" t="s">
        <v>172</v>
      </c>
      <c r="F12" s="89">
        <v>37.4</v>
      </c>
      <c r="G12" s="117">
        <v>37.4</v>
      </c>
      <c r="H12" s="89">
        <v>37.4</v>
      </c>
      <c r="I12" s="110">
        <f t="shared" si="1"/>
        <v>1</v>
      </c>
      <c r="J12" s="89">
        <v>30.4</v>
      </c>
      <c r="K12" s="89">
        <v>0</v>
      </c>
      <c r="L12" s="89">
        <v>0</v>
      </c>
      <c r="M12" s="89">
        <v>0</v>
      </c>
      <c r="N12" s="89">
        <v>0</v>
      </c>
      <c r="O12" s="89">
        <v>0</v>
      </c>
      <c r="P12" s="89">
        <v>30.4</v>
      </c>
      <c r="Q12" s="89">
        <v>0</v>
      </c>
      <c r="R12" s="89">
        <v>0</v>
      </c>
      <c r="S12" s="89">
        <v>30.4</v>
      </c>
    </row>
    <row r="13" spans="1:19" s="65" customFormat="1" ht="24.95" customHeight="1">
      <c r="A13" s="118">
        <v>201</v>
      </c>
      <c r="B13" s="118" t="s">
        <v>399</v>
      </c>
      <c r="C13" s="118">
        <v>99</v>
      </c>
      <c r="D13" s="118" t="s">
        <v>400</v>
      </c>
      <c r="E13" s="116" t="s">
        <v>401</v>
      </c>
      <c r="F13" s="89">
        <v>0</v>
      </c>
      <c r="G13" s="117">
        <v>45</v>
      </c>
      <c r="H13" s="89">
        <v>45</v>
      </c>
      <c r="I13" s="110">
        <f t="shared" si="1"/>
        <v>1</v>
      </c>
      <c r="J13" s="89">
        <v>0</v>
      </c>
      <c r="K13" s="89">
        <v>0</v>
      </c>
      <c r="L13" s="89">
        <v>0</v>
      </c>
      <c r="M13" s="89">
        <v>0</v>
      </c>
      <c r="N13" s="89">
        <v>0</v>
      </c>
      <c r="O13" s="89">
        <v>0</v>
      </c>
      <c r="P13" s="89">
        <v>0</v>
      </c>
      <c r="Q13" s="89">
        <v>0</v>
      </c>
      <c r="R13" s="89">
        <v>0</v>
      </c>
      <c r="S13" s="89">
        <v>0</v>
      </c>
    </row>
    <row r="14" spans="1:19" s="41" customFormat="1" ht="24.95" customHeight="1">
      <c r="A14" s="111" t="s">
        <v>168</v>
      </c>
      <c r="B14" s="111" t="s">
        <v>173</v>
      </c>
      <c r="C14" s="111" t="s">
        <v>169</v>
      </c>
      <c r="D14" s="111" t="s">
        <v>171</v>
      </c>
      <c r="E14" s="116" t="s">
        <v>174</v>
      </c>
      <c r="F14" s="89">
        <v>872.8</v>
      </c>
      <c r="G14" s="89">
        <v>949.18</v>
      </c>
      <c r="H14" s="89">
        <v>941.86</v>
      </c>
      <c r="I14" s="110">
        <f t="shared" si="1"/>
        <v>0.99229999999999996</v>
      </c>
      <c r="J14" s="89">
        <v>1124.18</v>
      </c>
      <c r="K14" s="89">
        <v>1124.18</v>
      </c>
      <c r="L14" s="89">
        <v>834.78</v>
      </c>
      <c r="M14" s="89">
        <v>259.8</v>
      </c>
      <c r="N14" s="89">
        <v>29.6</v>
      </c>
      <c r="O14" s="89">
        <v>0</v>
      </c>
      <c r="P14" s="89">
        <v>0</v>
      </c>
      <c r="Q14" s="89">
        <v>0</v>
      </c>
      <c r="R14" s="89">
        <v>0</v>
      </c>
      <c r="S14" s="89">
        <v>0</v>
      </c>
    </row>
    <row r="15" spans="1:19" s="41" customFormat="1" ht="24.95" customHeight="1">
      <c r="A15" s="111" t="s">
        <v>168</v>
      </c>
      <c r="B15" s="111" t="s">
        <v>173</v>
      </c>
      <c r="C15" s="111" t="s">
        <v>170</v>
      </c>
      <c r="D15" s="118" t="s">
        <v>171</v>
      </c>
      <c r="E15" s="116" t="s">
        <v>175</v>
      </c>
      <c r="F15" s="89">
        <v>516.16999999999996</v>
      </c>
      <c r="G15" s="89">
        <v>561.30999999999995</v>
      </c>
      <c r="H15" s="89">
        <v>492.79</v>
      </c>
      <c r="I15" s="110">
        <f t="shared" si="1"/>
        <v>0.87790000000000001</v>
      </c>
      <c r="J15" s="89">
        <v>468.62</v>
      </c>
      <c r="K15" s="89">
        <v>0</v>
      </c>
      <c r="L15" s="89">
        <v>0</v>
      </c>
      <c r="M15" s="89">
        <v>0</v>
      </c>
      <c r="N15" s="89">
        <v>0</v>
      </c>
      <c r="O15" s="89">
        <v>0</v>
      </c>
      <c r="P15" s="89">
        <v>468.62</v>
      </c>
      <c r="Q15" s="89">
        <v>115.64</v>
      </c>
      <c r="R15" s="89">
        <v>0</v>
      </c>
      <c r="S15" s="89">
        <v>352.98</v>
      </c>
    </row>
    <row r="16" spans="1:19" s="41" customFormat="1" ht="24.95" customHeight="1">
      <c r="A16" s="111" t="s">
        <v>168</v>
      </c>
      <c r="B16" s="111" t="s">
        <v>173</v>
      </c>
      <c r="C16" s="111" t="s">
        <v>176</v>
      </c>
      <c r="D16" s="111" t="s">
        <v>171</v>
      </c>
      <c r="E16" s="116" t="s">
        <v>177</v>
      </c>
      <c r="F16" s="89">
        <v>5</v>
      </c>
      <c r="G16" s="89">
        <v>5</v>
      </c>
      <c r="H16" s="89">
        <v>5</v>
      </c>
      <c r="I16" s="110">
        <f t="shared" si="1"/>
        <v>1</v>
      </c>
      <c r="J16" s="89">
        <v>5</v>
      </c>
      <c r="K16" s="89">
        <v>0</v>
      </c>
      <c r="L16" s="89">
        <v>0</v>
      </c>
      <c r="M16" s="89">
        <v>0</v>
      </c>
      <c r="N16" s="89">
        <v>0</v>
      </c>
      <c r="O16" s="89">
        <v>0</v>
      </c>
      <c r="P16" s="89">
        <v>5</v>
      </c>
      <c r="Q16" s="89">
        <v>0</v>
      </c>
      <c r="R16" s="89">
        <v>0</v>
      </c>
      <c r="S16" s="89">
        <v>5</v>
      </c>
    </row>
    <row r="17" spans="1:19" s="65" customFormat="1" ht="24.95" customHeight="1">
      <c r="A17" s="111" t="s">
        <v>168</v>
      </c>
      <c r="B17" s="111" t="s">
        <v>173</v>
      </c>
      <c r="C17" s="111">
        <v>99</v>
      </c>
      <c r="D17" s="118" t="s">
        <v>171</v>
      </c>
      <c r="E17" s="116" t="s">
        <v>371</v>
      </c>
      <c r="F17" s="89">
        <v>5</v>
      </c>
      <c r="G17" s="89">
        <v>5</v>
      </c>
      <c r="H17" s="89">
        <v>5</v>
      </c>
      <c r="I17" s="110">
        <f t="shared" si="1"/>
        <v>1</v>
      </c>
      <c r="J17" s="89">
        <v>0</v>
      </c>
      <c r="K17" s="89">
        <v>0</v>
      </c>
      <c r="L17" s="89">
        <v>0</v>
      </c>
      <c r="M17" s="89">
        <v>0</v>
      </c>
      <c r="N17" s="89">
        <v>0</v>
      </c>
      <c r="O17" s="89">
        <v>0</v>
      </c>
      <c r="P17" s="89">
        <v>0</v>
      </c>
      <c r="Q17" s="89">
        <v>0</v>
      </c>
      <c r="R17" s="89">
        <v>0</v>
      </c>
      <c r="S17" s="89">
        <v>0</v>
      </c>
    </row>
    <row r="18" spans="1:19" s="65" customFormat="1" ht="24.95" customHeight="1">
      <c r="A18" s="118">
        <v>201</v>
      </c>
      <c r="B18" s="118" t="s">
        <v>402</v>
      </c>
      <c r="C18" s="118" t="s">
        <v>402</v>
      </c>
      <c r="D18" s="111" t="s">
        <v>171</v>
      </c>
      <c r="E18" s="116" t="s">
        <v>374</v>
      </c>
      <c r="F18" s="89">
        <v>0</v>
      </c>
      <c r="G18" s="89">
        <v>0.15</v>
      </c>
      <c r="H18" s="89">
        <v>0.15</v>
      </c>
      <c r="I18" s="110">
        <f t="shared" si="1"/>
        <v>1</v>
      </c>
      <c r="J18" s="89">
        <v>0</v>
      </c>
      <c r="K18" s="89">
        <v>0</v>
      </c>
      <c r="L18" s="89">
        <v>0</v>
      </c>
      <c r="M18" s="89">
        <v>0</v>
      </c>
      <c r="N18" s="89">
        <v>0</v>
      </c>
      <c r="O18" s="89">
        <v>0</v>
      </c>
      <c r="P18" s="89">
        <v>0</v>
      </c>
      <c r="Q18" s="89">
        <v>0</v>
      </c>
      <c r="R18" s="89">
        <v>0</v>
      </c>
      <c r="S18" s="89">
        <v>0</v>
      </c>
    </row>
    <row r="19" spans="1:19" s="65" customFormat="1" ht="24.95" customHeight="1">
      <c r="A19" s="118">
        <v>201</v>
      </c>
      <c r="B19" s="118" t="s">
        <v>402</v>
      </c>
      <c r="C19" s="118" t="s">
        <v>403</v>
      </c>
      <c r="D19" s="118" t="s">
        <v>171</v>
      </c>
      <c r="E19" s="116" t="s">
        <v>376</v>
      </c>
      <c r="F19" s="89">
        <v>0</v>
      </c>
      <c r="G19" s="89">
        <v>0.8</v>
      </c>
      <c r="H19" s="89">
        <v>0.8</v>
      </c>
      <c r="I19" s="110">
        <f t="shared" si="1"/>
        <v>1</v>
      </c>
      <c r="J19" s="89">
        <v>0</v>
      </c>
      <c r="K19" s="89">
        <v>0</v>
      </c>
      <c r="L19" s="89">
        <v>0</v>
      </c>
      <c r="M19" s="89">
        <v>0</v>
      </c>
      <c r="N19" s="89">
        <v>0</v>
      </c>
      <c r="O19" s="89">
        <v>0</v>
      </c>
      <c r="P19" s="89">
        <v>0</v>
      </c>
      <c r="Q19" s="89">
        <v>0</v>
      </c>
      <c r="R19" s="89">
        <v>0</v>
      </c>
      <c r="S19" s="89">
        <v>0</v>
      </c>
    </row>
    <row r="20" spans="1:19" s="65" customFormat="1" ht="24.95" customHeight="1">
      <c r="A20" s="118">
        <v>201</v>
      </c>
      <c r="B20" s="118" t="s">
        <v>402</v>
      </c>
      <c r="C20" s="118" t="s">
        <v>404</v>
      </c>
      <c r="D20" s="111" t="s">
        <v>171</v>
      </c>
      <c r="E20" s="116" t="s">
        <v>405</v>
      </c>
      <c r="F20" s="89">
        <v>0</v>
      </c>
      <c r="G20" s="89">
        <v>0.42</v>
      </c>
      <c r="H20" s="89">
        <v>0.01</v>
      </c>
      <c r="I20" s="110">
        <f t="shared" si="1"/>
        <v>2.3800000000000002E-2</v>
      </c>
      <c r="J20" s="89">
        <v>0</v>
      </c>
      <c r="K20" s="89">
        <v>0</v>
      </c>
      <c r="L20" s="89">
        <v>0</v>
      </c>
      <c r="M20" s="89">
        <v>0</v>
      </c>
      <c r="N20" s="89">
        <v>0</v>
      </c>
      <c r="O20" s="89">
        <v>0</v>
      </c>
      <c r="P20" s="89">
        <v>0</v>
      </c>
      <c r="Q20" s="89">
        <v>0</v>
      </c>
      <c r="R20" s="89">
        <v>0</v>
      </c>
      <c r="S20" s="89">
        <v>0</v>
      </c>
    </row>
    <row r="21" spans="1:19" s="65" customFormat="1" ht="24.95" customHeight="1">
      <c r="A21" s="118">
        <v>201</v>
      </c>
      <c r="B21" s="118" t="s">
        <v>403</v>
      </c>
      <c r="C21" s="118" t="s">
        <v>406</v>
      </c>
      <c r="D21" s="118" t="s">
        <v>171</v>
      </c>
      <c r="E21" s="116" t="s">
        <v>375</v>
      </c>
      <c r="F21" s="89">
        <v>0</v>
      </c>
      <c r="G21" s="117">
        <v>1.38</v>
      </c>
      <c r="H21" s="117">
        <v>1.38</v>
      </c>
      <c r="I21" s="110">
        <f t="shared" si="1"/>
        <v>1</v>
      </c>
      <c r="J21" s="89">
        <v>0</v>
      </c>
      <c r="K21" s="89">
        <v>0</v>
      </c>
      <c r="L21" s="89">
        <v>0</v>
      </c>
      <c r="M21" s="89">
        <v>0</v>
      </c>
      <c r="N21" s="89">
        <v>0</v>
      </c>
      <c r="O21" s="89">
        <v>0</v>
      </c>
      <c r="P21" s="89">
        <v>0</v>
      </c>
      <c r="Q21" s="89">
        <v>0</v>
      </c>
      <c r="R21" s="89">
        <v>0</v>
      </c>
      <c r="S21" s="89">
        <v>0</v>
      </c>
    </row>
    <row r="22" spans="1:19" s="41" customFormat="1" ht="24.95" customHeight="1">
      <c r="A22" s="111" t="s">
        <v>168</v>
      </c>
      <c r="B22" s="111" t="s">
        <v>164</v>
      </c>
      <c r="C22" s="111" t="s">
        <v>170</v>
      </c>
      <c r="D22" s="111" t="s">
        <v>171</v>
      </c>
      <c r="E22" s="116" t="s">
        <v>178</v>
      </c>
      <c r="F22" s="89">
        <v>11.5</v>
      </c>
      <c r="G22" s="89">
        <v>11.82</v>
      </c>
      <c r="H22" s="89">
        <v>11.79</v>
      </c>
      <c r="I22" s="110">
        <f t="shared" si="1"/>
        <v>0.99750000000000005</v>
      </c>
      <c r="J22" s="89">
        <v>11.5</v>
      </c>
      <c r="K22" s="89">
        <v>0</v>
      </c>
      <c r="L22" s="89">
        <v>0</v>
      </c>
      <c r="M22" s="89">
        <v>0</v>
      </c>
      <c r="N22" s="89">
        <v>0</v>
      </c>
      <c r="O22" s="89">
        <v>0</v>
      </c>
      <c r="P22" s="89">
        <v>11.5</v>
      </c>
      <c r="Q22" s="89">
        <v>0</v>
      </c>
      <c r="R22" s="89">
        <v>0</v>
      </c>
      <c r="S22" s="89">
        <v>11.5</v>
      </c>
    </row>
    <row r="23" spans="1:19" s="41" customFormat="1" ht="24.95" customHeight="1">
      <c r="A23" s="111" t="s">
        <v>168</v>
      </c>
      <c r="B23" s="111" t="s">
        <v>179</v>
      </c>
      <c r="C23" s="111" t="s">
        <v>180</v>
      </c>
      <c r="D23" s="118" t="s">
        <v>171</v>
      </c>
      <c r="E23" s="116" t="s">
        <v>181</v>
      </c>
      <c r="F23" s="89">
        <v>12</v>
      </c>
      <c r="G23" s="89">
        <v>16.25</v>
      </c>
      <c r="H23" s="89">
        <v>16.22</v>
      </c>
      <c r="I23" s="110">
        <f t="shared" si="1"/>
        <v>0.99819999999999998</v>
      </c>
      <c r="J23" s="89">
        <v>12</v>
      </c>
      <c r="K23" s="89">
        <v>0</v>
      </c>
      <c r="L23" s="89">
        <v>0</v>
      </c>
      <c r="M23" s="89">
        <v>0</v>
      </c>
      <c r="N23" s="89">
        <v>0</v>
      </c>
      <c r="O23" s="89">
        <v>0</v>
      </c>
      <c r="P23" s="89">
        <v>12</v>
      </c>
      <c r="Q23" s="89">
        <v>0</v>
      </c>
      <c r="R23" s="89">
        <v>0</v>
      </c>
      <c r="S23" s="89">
        <v>12</v>
      </c>
    </row>
    <row r="24" spans="1:19" s="41" customFormat="1" ht="24.95" customHeight="1">
      <c r="A24" s="111" t="s">
        <v>168</v>
      </c>
      <c r="B24" s="111" t="s">
        <v>182</v>
      </c>
      <c r="C24" s="111" t="s">
        <v>180</v>
      </c>
      <c r="D24" s="111" t="s">
        <v>171</v>
      </c>
      <c r="E24" s="116" t="s">
        <v>183</v>
      </c>
      <c r="F24" s="89">
        <v>0</v>
      </c>
      <c r="G24" s="89">
        <v>5.01</v>
      </c>
      <c r="H24" s="89">
        <v>4.6900000000000004</v>
      </c>
      <c r="I24" s="110">
        <f t="shared" si="1"/>
        <v>0.93610000000000004</v>
      </c>
      <c r="J24" s="89">
        <v>23.87</v>
      </c>
      <c r="K24" s="89">
        <v>0</v>
      </c>
      <c r="L24" s="89">
        <v>0</v>
      </c>
      <c r="M24" s="89">
        <v>0</v>
      </c>
      <c r="N24" s="89">
        <v>0</v>
      </c>
      <c r="O24" s="89">
        <v>0</v>
      </c>
      <c r="P24" s="89">
        <v>23.87</v>
      </c>
      <c r="Q24" s="89">
        <v>0</v>
      </c>
      <c r="R24" s="89">
        <v>0</v>
      </c>
      <c r="S24" s="89">
        <v>23.87</v>
      </c>
    </row>
    <row r="25" spans="1:19" s="65" customFormat="1" ht="24.95" customHeight="1">
      <c r="A25" s="111">
        <v>201</v>
      </c>
      <c r="B25" s="111">
        <v>36</v>
      </c>
      <c r="C25" s="111">
        <v>99</v>
      </c>
      <c r="D25" s="118" t="s">
        <v>171</v>
      </c>
      <c r="E25" s="116" t="s">
        <v>407</v>
      </c>
      <c r="F25" s="89">
        <v>0</v>
      </c>
      <c r="G25" s="89">
        <v>1</v>
      </c>
      <c r="H25" s="89">
        <v>1</v>
      </c>
      <c r="I25" s="110">
        <f t="shared" si="1"/>
        <v>1</v>
      </c>
      <c r="J25" s="89">
        <v>0</v>
      </c>
      <c r="K25" s="89">
        <v>0</v>
      </c>
      <c r="L25" s="89">
        <v>0</v>
      </c>
      <c r="M25" s="89">
        <v>0</v>
      </c>
      <c r="N25" s="89">
        <v>0</v>
      </c>
      <c r="O25" s="89">
        <v>0</v>
      </c>
      <c r="P25" s="89">
        <v>0</v>
      </c>
      <c r="Q25" s="89">
        <v>0</v>
      </c>
      <c r="R25" s="89">
        <v>0</v>
      </c>
      <c r="S25" s="89">
        <v>0</v>
      </c>
    </row>
    <row r="26" spans="1:19" s="41" customFormat="1" ht="24.95" customHeight="1">
      <c r="A26" s="111" t="s">
        <v>184</v>
      </c>
      <c r="B26" s="111" t="s">
        <v>185</v>
      </c>
      <c r="C26" s="111" t="s">
        <v>169</v>
      </c>
      <c r="D26" s="111" t="s">
        <v>171</v>
      </c>
      <c r="E26" s="116" t="s">
        <v>186</v>
      </c>
      <c r="F26" s="89">
        <v>0</v>
      </c>
      <c r="G26" s="89">
        <v>6</v>
      </c>
      <c r="H26" s="89">
        <v>3.33</v>
      </c>
      <c r="I26" s="110">
        <f t="shared" si="1"/>
        <v>0.55500000000000005</v>
      </c>
      <c r="J26" s="89">
        <v>2.67</v>
      </c>
      <c r="K26" s="89">
        <v>0</v>
      </c>
      <c r="L26" s="89">
        <v>0</v>
      </c>
      <c r="M26" s="89">
        <v>0</v>
      </c>
      <c r="N26" s="89">
        <v>0</v>
      </c>
      <c r="O26" s="89">
        <v>0</v>
      </c>
      <c r="P26" s="89">
        <v>2.67</v>
      </c>
      <c r="Q26" s="89">
        <v>0</v>
      </c>
      <c r="R26" s="89">
        <v>0</v>
      </c>
      <c r="S26" s="89">
        <v>2.67</v>
      </c>
    </row>
    <row r="27" spans="1:19" s="41" customFormat="1" ht="24.95" customHeight="1">
      <c r="A27" s="111" t="s">
        <v>187</v>
      </c>
      <c r="B27" s="111" t="s">
        <v>170</v>
      </c>
      <c r="C27" s="111" t="s">
        <v>180</v>
      </c>
      <c r="D27" s="118" t="s">
        <v>171</v>
      </c>
      <c r="E27" s="116" t="s">
        <v>188</v>
      </c>
      <c r="F27" s="89">
        <v>26.6</v>
      </c>
      <c r="G27" s="89">
        <v>33.1</v>
      </c>
      <c r="H27" s="89">
        <v>7.93</v>
      </c>
      <c r="I27" s="110">
        <f t="shared" si="1"/>
        <v>0.23960000000000001</v>
      </c>
      <c r="J27" s="89">
        <v>25.13</v>
      </c>
      <c r="K27" s="89">
        <v>0</v>
      </c>
      <c r="L27" s="89">
        <v>0</v>
      </c>
      <c r="M27" s="89">
        <v>0</v>
      </c>
      <c r="N27" s="89">
        <v>0</v>
      </c>
      <c r="O27" s="89">
        <v>0</v>
      </c>
      <c r="P27" s="89">
        <v>25.13</v>
      </c>
      <c r="Q27" s="89">
        <v>0</v>
      </c>
      <c r="R27" s="89">
        <v>0</v>
      </c>
      <c r="S27" s="89">
        <v>25.13</v>
      </c>
    </row>
    <row r="28" spans="1:19" s="65" customFormat="1" ht="24.95" customHeight="1">
      <c r="A28" s="118" t="s">
        <v>408</v>
      </c>
      <c r="B28" s="118" t="s">
        <v>409</v>
      </c>
      <c r="C28" s="118" t="s">
        <v>410</v>
      </c>
      <c r="D28" s="111" t="s">
        <v>171</v>
      </c>
      <c r="E28" s="116" t="s">
        <v>411</v>
      </c>
      <c r="F28" s="89">
        <v>0</v>
      </c>
      <c r="G28" s="89">
        <v>10.75</v>
      </c>
      <c r="H28" s="89">
        <v>10.75</v>
      </c>
      <c r="I28" s="110">
        <f t="shared" si="1"/>
        <v>1</v>
      </c>
      <c r="J28" s="89">
        <v>0</v>
      </c>
      <c r="K28" s="89">
        <v>0</v>
      </c>
      <c r="L28" s="89">
        <v>0</v>
      </c>
      <c r="M28" s="89">
        <v>0</v>
      </c>
      <c r="N28" s="89">
        <v>0</v>
      </c>
      <c r="O28" s="89">
        <v>0</v>
      </c>
      <c r="P28" s="89">
        <v>0</v>
      </c>
      <c r="Q28" s="89">
        <v>0</v>
      </c>
      <c r="R28" s="89">
        <v>0</v>
      </c>
      <c r="S28" s="89">
        <v>0</v>
      </c>
    </row>
    <row r="29" spans="1:19" ht="24.95" customHeight="1">
      <c r="A29" s="111" t="s">
        <v>187</v>
      </c>
      <c r="B29" s="111" t="s">
        <v>180</v>
      </c>
      <c r="C29" s="111" t="s">
        <v>169</v>
      </c>
      <c r="D29" s="118" t="s">
        <v>171</v>
      </c>
      <c r="E29" s="116" t="s">
        <v>189</v>
      </c>
      <c r="F29" s="89">
        <v>38.44</v>
      </c>
      <c r="G29" s="89">
        <v>38.450000000000003</v>
      </c>
      <c r="H29" s="89">
        <v>38.299999999999997</v>
      </c>
      <c r="I29" s="110">
        <f t="shared" si="1"/>
        <v>0.99609999999999999</v>
      </c>
      <c r="J29" s="89">
        <v>3.06</v>
      </c>
      <c r="K29" s="89">
        <v>0</v>
      </c>
      <c r="L29" s="89">
        <v>0</v>
      </c>
      <c r="M29" s="89">
        <v>0</v>
      </c>
      <c r="N29" s="89">
        <v>0</v>
      </c>
      <c r="O29" s="89">
        <v>0</v>
      </c>
      <c r="P29" s="89">
        <v>3.06</v>
      </c>
      <c r="Q29" s="89">
        <v>0</v>
      </c>
      <c r="R29" s="89">
        <v>0</v>
      </c>
      <c r="S29" s="89">
        <v>3.06</v>
      </c>
    </row>
    <row r="30" spans="1:19" s="41" customFormat="1" ht="24.95" customHeight="1">
      <c r="A30" s="111" t="s">
        <v>190</v>
      </c>
      <c r="B30" s="111" t="s">
        <v>191</v>
      </c>
      <c r="C30" s="111" t="s">
        <v>180</v>
      </c>
      <c r="D30" s="111" t="s">
        <v>171</v>
      </c>
      <c r="E30" s="116" t="s">
        <v>192</v>
      </c>
      <c r="F30" s="89">
        <v>0</v>
      </c>
      <c r="G30" s="89">
        <v>0.8</v>
      </c>
      <c r="H30" s="89">
        <v>0</v>
      </c>
      <c r="I30" s="110">
        <f t="shared" si="1"/>
        <v>0</v>
      </c>
      <c r="J30" s="89">
        <v>0.8</v>
      </c>
      <c r="K30" s="89">
        <v>0</v>
      </c>
      <c r="L30" s="89">
        <v>0</v>
      </c>
      <c r="M30" s="89">
        <v>0</v>
      </c>
      <c r="N30" s="89">
        <v>0</v>
      </c>
      <c r="O30" s="89">
        <v>0</v>
      </c>
      <c r="P30" s="89">
        <v>0.8</v>
      </c>
      <c r="Q30" s="89">
        <v>0</v>
      </c>
      <c r="R30" s="89">
        <v>0</v>
      </c>
      <c r="S30" s="89">
        <v>0.8</v>
      </c>
    </row>
    <row r="31" spans="1:19" s="65" customFormat="1" ht="24.95" customHeight="1">
      <c r="A31" s="111">
        <v>206</v>
      </c>
      <c r="B31" s="111">
        <v>99</v>
      </c>
      <c r="C31" s="111">
        <v>99</v>
      </c>
      <c r="D31" s="118" t="s">
        <v>171</v>
      </c>
      <c r="E31" s="116" t="s">
        <v>412</v>
      </c>
      <c r="F31" s="89">
        <v>0</v>
      </c>
      <c r="G31" s="89">
        <v>40</v>
      </c>
      <c r="H31" s="89">
        <v>24.31</v>
      </c>
      <c r="I31" s="110">
        <f t="shared" si="1"/>
        <v>0.60780000000000001</v>
      </c>
      <c r="J31" s="89">
        <v>0</v>
      </c>
      <c r="K31" s="89">
        <v>0</v>
      </c>
      <c r="L31" s="89">
        <v>0</v>
      </c>
      <c r="M31" s="89">
        <v>0</v>
      </c>
      <c r="N31" s="89">
        <v>0</v>
      </c>
      <c r="O31" s="89">
        <v>0</v>
      </c>
      <c r="P31" s="89">
        <v>0</v>
      </c>
      <c r="Q31" s="89">
        <v>0</v>
      </c>
      <c r="R31" s="89">
        <v>0</v>
      </c>
      <c r="S31" s="89">
        <v>0</v>
      </c>
    </row>
    <row r="32" spans="1:19" s="41" customFormat="1" ht="24.95" customHeight="1">
      <c r="A32" s="111" t="s">
        <v>193</v>
      </c>
      <c r="B32" s="111" t="s">
        <v>169</v>
      </c>
      <c r="C32" s="111" t="s">
        <v>194</v>
      </c>
      <c r="D32" s="111" t="s">
        <v>171</v>
      </c>
      <c r="E32" s="116" t="s">
        <v>195</v>
      </c>
      <c r="F32" s="89">
        <v>52.18</v>
      </c>
      <c r="G32" s="89">
        <v>65.260000000000005</v>
      </c>
      <c r="H32" s="89">
        <v>65.260000000000005</v>
      </c>
      <c r="I32" s="110">
        <f t="shared" si="1"/>
        <v>1</v>
      </c>
      <c r="J32" s="89">
        <v>79.400000000000006</v>
      </c>
      <c r="K32" s="89">
        <v>39.4</v>
      </c>
      <c r="L32" s="89">
        <v>38.44</v>
      </c>
      <c r="M32" s="89">
        <v>0</v>
      </c>
      <c r="N32" s="89">
        <v>0.96</v>
      </c>
      <c r="O32" s="89">
        <v>0</v>
      </c>
      <c r="P32" s="89">
        <v>40</v>
      </c>
      <c r="Q32" s="89">
        <v>0</v>
      </c>
      <c r="R32" s="89">
        <v>0</v>
      </c>
      <c r="S32" s="89">
        <v>40</v>
      </c>
    </row>
    <row r="33" spans="1:19" s="41" customFormat="1" ht="24.95" customHeight="1">
      <c r="A33" s="111" t="s">
        <v>193</v>
      </c>
      <c r="B33" s="111" t="s">
        <v>169</v>
      </c>
      <c r="C33" s="111" t="s">
        <v>180</v>
      </c>
      <c r="D33" s="118" t="s">
        <v>171</v>
      </c>
      <c r="E33" s="116" t="s">
        <v>196</v>
      </c>
      <c r="F33" s="89">
        <v>3.5</v>
      </c>
      <c r="G33" s="89">
        <v>22.51</v>
      </c>
      <c r="H33" s="89">
        <v>21.94</v>
      </c>
      <c r="I33" s="110">
        <f t="shared" si="1"/>
        <v>0.97470000000000001</v>
      </c>
      <c r="J33" s="89">
        <v>0.5</v>
      </c>
      <c r="K33" s="89">
        <v>0</v>
      </c>
      <c r="L33" s="89">
        <v>0</v>
      </c>
      <c r="M33" s="89">
        <v>0</v>
      </c>
      <c r="N33" s="89">
        <v>0</v>
      </c>
      <c r="O33" s="89">
        <v>0</v>
      </c>
      <c r="P33" s="89">
        <v>0.5</v>
      </c>
      <c r="Q33" s="89">
        <v>0</v>
      </c>
      <c r="R33" s="89">
        <v>0</v>
      </c>
      <c r="S33" s="89">
        <v>0.5</v>
      </c>
    </row>
    <row r="34" spans="1:19" s="65" customFormat="1" ht="24.95" customHeight="1">
      <c r="A34" s="111" t="s">
        <v>193</v>
      </c>
      <c r="B34" s="118" t="s">
        <v>413</v>
      </c>
      <c r="C34" s="118" t="s">
        <v>414</v>
      </c>
      <c r="D34" s="111" t="s">
        <v>171</v>
      </c>
      <c r="E34" s="119" t="s">
        <v>377</v>
      </c>
      <c r="F34" s="89">
        <v>0</v>
      </c>
      <c r="G34" s="89">
        <v>1.18</v>
      </c>
      <c r="H34" s="89">
        <v>1.18</v>
      </c>
      <c r="I34" s="110">
        <f t="shared" si="1"/>
        <v>1</v>
      </c>
      <c r="J34" s="89">
        <v>0</v>
      </c>
      <c r="K34" s="89">
        <v>0</v>
      </c>
      <c r="L34" s="89">
        <v>0</v>
      </c>
      <c r="M34" s="89">
        <v>0</v>
      </c>
      <c r="N34" s="89">
        <v>0</v>
      </c>
      <c r="O34" s="89">
        <v>0</v>
      </c>
      <c r="P34" s="89">
        <v>0</v>
      </c>
      <c r="Q34" s="89">
        <v>0</v>
      </c>
      <c r="R34" s="89">
        <v>0</v>
      </c>
      <c r="S34" s="89">
        <v>0</v>
      </c>
    </row>
    <row r="35" spans="1:19" s="65" customFormat="1" ht="24.95" customHeight="1">
      <c r="A35" s="111" t="s">
        <v>193</v>
      </c>
      <c r="B35" s="118" t="s">
        <v>414</v>
      </c>
      <c r="C35" s="118" t="s">
        <v>413</v>
      </c>
      <c r="D35" s="118" t="s">
        <v>171</v>
      </c>
      <c r="E35" s="119" t="s">
        <v>378</v>
      </c>
      <c r="F35" s="89">
        <v>0</v>
      </c>
      <c r="G35" s="89">
        <v>0.5</v>
      </c>
      <c r="H35" s="89">
        <v>0.5</v>
      </c>
      <c r="I35" s="110">
        <f t="shared" si="1"/>
        <v>1</v>
      </c>
      <c r="J35" s="89">
        <v>0</v>
      </c>
      <c r="K35" s="89">
        <v>0</v>
      </c>
      <c r="L35" s="89">
        <v>0</v>
      </c>
      <c r="M35" s="89">
        <v>0</v>
      </c>
      <c r="N35" s="89">
        <v>0</v>
      </c>
      <c r="O35" s="89">
        <v>0</v>
      </c>
      <c r="P35" s="89">
        <v>0</v>
      </c>
      <c r="Q35" s="89">
        <v>0</v>
      </c>
      <c r="R35" s="89">
        <v>0</v>
      </c>
      <c r="S35" s="89">
        <v>0</v>
      </c>
    </row>
    <row r="36" spans="1:19" s="65" customFormat="1" ht="24.95" customHeight="1">
      <c r="A36" s="111" t="s">
        <v>193</v>
      </c>
      <c r="B36" s="118" t="s">
        <v>414</v>
      </c>
      <c r="C36" s="118" t="s">
        <v>414</v>
      </c>
      <c r="D36" s="111" t="s">
        <v>171</v>
      </c>
      <c r="E36" s="119" t="s">
        <v>379</v>
      </c>
      <c r="F36" s="89">
        <v>0</v>
      </c>
      <c r="G36" s="89">
        <v>9.44</v>
      </c>
      <c r="H36" s="89">
        <v>9.44</v>
      </c>
      <c r="I36" s="110">
        <f t="shared" si="1"/>
        <v>1</v>
      </c>
      <c r="J36" s="89">
        <v>0</v>
      </c>
      <c r="K36" s="89">
        <v>0</v>
      </c>
      <c r="L36" s="89">
        <v>0</v>
      </c>
      <c r="M36" s="89">
        <v>0</v>
      </c>
      <c r="N36" s="89">
        <v>0</v>
      </c>
      <c r="O36" s="89">
        <v>0</v>
      </c>
      <c r="P36" s="89">
        <v>0</v>
      </c>
      <c r="Q36" s="89">
        <v>0</v>
      </c>
      <c r="R36" s="89">
        <v>0</v>
      </c>
      <c r="S36" s="89">
        <v>0</v>
      </c>
    </row>
    <row r="37" spans="1:19" s="87" customFormat="1" ht="24.95" customHeight="1">
      <c r="A37" s="118" t="s">
        <v>415</v>
      </c>
      <c r="B37" s="118" t="s">
        <v>416</v>
      </c>
      <c r="C37" s="118" t="s">
        <v>417</v>
      </c>
      <c r="D37" s="118" t="s">
        <v>418</v>
      </c>
      <c r="E37" s="119" t="s">
        <v>380</v>
      </c>
      <c r="F37" s="89">
        <v>0</v>
      </c>
      <c r="G37" s="89">
        <v>0.24</v>
      </c>
      <c r="H37" s="89">
        <v>0.24</v>
      </c>
      <c r="I37" s="110">
        <f t="shared" si="1"/>
        <v>1</v>
      </c>
      <c r="J37" s="89">
        <v>0</v>
      </c>
      <c r="K37" s="89">
        <v>0</v>
      </c>
      <c r="L37" s="89">
        <v>0</v>
      </c>
      <c r="M37" s="89">
        <v>0</v>
      </c>
      <c r="N37" s="89">
        <v>0</v>
      </c>
      <c r="O37" s="89">
        <v>0</v>
      </c>
      <c r="P37" s="89">
        <v>0</v>
      </c>
      <c r="Q37" s="89">
        <v>0</v>
      </c>
      <c r="R37" s="89">
        <v>0</v>
      </c>
      <c r="S37" s="89">
        <v>0</v>
      </c>
    </row>
    <row r="38" spans="1:19" s="87" customFormat="1" ht="24.95" customHeight="1">
      <c r="A38" s="118" t="s">
        <v>415</v>
      </c>
      <c r="B38" s="118" t="s">
        <v>416</v>
      </c>
      <c r="C38" s="118" t="s">
        <v>419</v>
      </c>
      <c r="D38" s="118" t="s">
        <v>418</v>
      </c>
      <c r="E38" s="119" t="s">
        <v>381</v>
      </c>
      <c r="F38" s="89">
        <v>0</v>
      </c>
      <c r="G38" s="89">
        <v>14.08</v>
      </c>
      <c r="H38" s="89">
        <v>14.08</v>
      </c>
      <c r="I38" s="110">
        <f t="shared" si="1"/>
        <v>1</v>
      </c>
      <c r="J38" s="89">
        <v>0</v>
      </c>
      <c r="K38" s="89">
        <v>0</v>
      </c>
      <c r="L38" s="89">
        <v>0</v>
      </c>
      <c r="M38" s="89">
        <v>0</v>
      </c>
      <c r="N38" s="89">
        <v>0</v>
      </c>
      <c r="O38" s="89">
        <v>0</v>
      </c>
      <c r="P38" s="89">
        <v>0</v>
      </c>
      <c r="Q38" s="89">
        <v>0</v>
      </c>
      <c r="R38" s="89">
        <v>0</v>
      </c>
      <c r="S38" s="89">
        <v>0</v>
      </c>
    </row>
    <row r="39" spans="1:19" s="65" customFormat="1" ht="24.95" customHeight="1">
      <c r="A39" s="118">
        <v>208</v>
      </c>
      <c r="B39" s="118" t="s">
        <v>416</v>
      </c>
      <c r="C39" s="118" t="s">
        <v>420</v>
      </c>
      <c r="D39" s="118" t="s">
        <v>171</v>
      </c>
      <c r="E39" s="116" t="s">
        <v>372</v>
      </c>
      <c r="F39" s="89">
        <v>19.66</v>
      </c>
      <c r="G39" s="89">
        <v>19.66</v>
      </c>
      <c r="H39" s="89">
        <v>15.98</v>
      </c>
      <c r="I39" s="110">
        <f t="shared" si="1"/>
        <v>0.81279999999999997</v>
      </c>
      <c r="J39" s="89">
        <v>0</v>
      </c>
      <c r="K39" s="89">
        <v>0</v>
      </c>
      <c r="L39" s="89">
        <v>0</v>
      </c>
      <c r="M39" s="89">
        <v>0</v>
      </c>
      <c r="N39" s="89">
        <v>0</v>
      </c>
      <c r="O39" s="89">
        <v>0</v>
      </c>
      <c r="P39" s="89">
        <v>0</v>
      </c>
      <c r="Q39" s="89">
        <v>0</v>
      </c>
      <c r="R39" s="89">
        <v>0</v>
      </c>
      <c r="S39" s="89">
        <v>0</v>
      </c>
    </row>
    <row r="40" spans="1:19" s="87" customFormat="1" ht="24.95" customHeight="1">
      <c r="A40" s="118" t="s">
        <v>415</v>
      </c>
      <c r="B40" s="118" t="s">
        <v>413</v>
      </c>
      <c r="C40" s="118" t="s">
        <v>417</v>
      </c>
      <c r="D40" s="118" t="s">
        <v>418</v>
      </c>
      <c r="E40" s="119" t="s">
        <v>382</v>
      </c>
      <c r="F40" s="89">
        <v>0</v>
      </c>
      <c r="G40" s="89">
        <v>0.96</v>
      </c>
      <c r="H40" s="89">
        <v>0.96</v>
      </c>
      <c r="I40" s="110">
        <f t="shared" si="1"/>
        <v>1</v>
      </c>
      <c r="J40" s="89">
        <v>0</v>
      </c>
      <c r="K40" s="89">
        <v>0</v>
      </c>
      <c r="L40" s="89">
        <v>0</v>
      </c>
      <c r="M40" s="89">
        <v>0</v>
      </c>
      <c r="N40" s="89">
        <v>0</v>
      </c>
      <c r="O40" s="89">
        <v>0</v>
      </c>
      <c r="P40" s="89">
        <v>0</v>
      </c>
      <c r="Q40" s="89">
        <v>0</v>
      </c>
      <c r="R40" s="89">
        <v>0</v>
      </c>
      <c r="S40" s="89">
        <v>0</v>
      </c>
    </row>
    <row r="41" spans="1:19" s="65" customFormat="1" ht="24.95" customHeight="1">
      <c r="A41" s="118" t="s">
        <v>415</v>
      </c>
      <c r="B41" s="118" t="s">
        <v>413</v>
      </c>
      <c r="C41" s="118" t="s">
        <v>419</v>
      </c>
      <c r="D41" s="111" t="s">
        <v>171</v>
      </c>
      <c r="E41" s="116" t="s">
        <v>373</v>
      </c>
      <c r="F41" s="89">
        <v>0.18</v>
      </c>
      <c r="G41" s="89">
        <v>10.18</v>
      </c>
      <c r="H41" s="89">
        <v>10.18</v>
      </c>
      <c r="I41" s="110">
        <f t="shared" si="1"/>
        <v>1</v>
      </c>
      <c r="J41" s="89">
        <v>0</v>
      </c>
      <c r="K41" s="89">
        <v>0</v>
      </c>
      <c r="L41" s="89">
        <v>0</v>
      </c>
      <c r="M41" s="89">
        <v>0</v>
      </c>
      <c r="N41" s="89">
        <v>0</v>
      </c>
      <c r="O41" s="89">
        <v>0</v>
      </c>
      <c r="P41" s="89">
        <v>0</v>
      </c>
      <c r="Q41" s="89">
        <v>0</v>
      </c>
      <c r="R41" s="89">
        <v>0</v>
      </c>
      <c r="S41" s="89">
        <v>0</v>
      </c>
    </row>
    <row r="42" spans="1:19" s="87" customFormat="1" ht="24.95" customHeight="1">
      <c r="A42" s="118" t="s">
        <v>415</v>
      </c>
      <c r="B42" s="118" t="s">
        <v>413</v>
      </c>
      <c r="C42" s="118" t="s">
        <v>421</v>
      </c>
      <c r="D42" s="118" t="s">
        <v>418</v>
      </c>
      <c r="E42" s="116" t="s">
        <v>383</v>
      </c>
      <c r="F42" s="89">
        <v>0</v>
      </c>
      <c r="G42" s="89">
        <v>0.04</v>
      </c>
      <c r="H42" s="89">
        <v>0.04</v>
      </c>
      <c r="I42" s="110">
        <f t="shared" si="1"/>
        <v>1</v>
      </c>
      <c r="J42" s="89">
        <v>0</v>
      </c>
      <c r="K42" s="89">
        <v>0</v>
      </c>
      <c r="L42" s="89">
        <v>0</v>
      </c>
      <c r="M42" s="89">
        <v>0</v>
      </c>
      <c r="N42" s="89">
        <v>0</v>
      </c>
      <c r="O42" s="89">
        <v>0</v>
      </c>
      <c r="P42" s="89">
        <v>0</v>
      </c>
      <c r="Q42" s="89">
        <v>0</v>
      </c>
      <c r="R42" s="89">
        <v>0</v>
      </c>
      <c r="S42" s="89">
        <v>0</v>
      </c>
    </row>
    <row r="43" spans="1:19" ht="24.95" customHeight="1">
      <c r="A43" s="111" t="s">
        <v>197</v>
      </c>
      <c r="B43" s="111" t="s">
        <v>170</v>
      </c>
      <c r="C43" s="111" t="s">
        <v>198</v>
      </c>
      <c r="D43" s="118" t="s">
        <v>171</v>
      </c>
      <c r="E43" s="116" t="s">
        <v>199</v>
      </c>
      <c r="F43" s="89">
        <v>482.12</v>
      </c>
      <c r="G43" s="89">
        <v>484.67</v>
      </c>
      <c r="H43" s="89">
        <v>377.81</v>
      </c>
      <c r="I43" s="110">
        <f t="shared" si="1"/>
        <v>0.77949999999999997</v>
      </c>
      <c r="J43" s="89">
        <v>489.36</v>
      </c>
      <c r="K43" s="89">
        <v>0</v>
      </c>
      <c r="L43" s="89">
        <v>0</v>
      </c>
      <c r="M43" s="89">
        <v>0</v>
      </c>
      <c r="N43" s="89">
        <v>0</v>
      </c>
      <c r="O43" s="89">
        <v>0</v>
      </c>
      <c r="P43" s="89">
        <v>489.36</v>
      </c>
      <c r="Q43" s="89">
        <v>308</v>
      </c>
      <c r="R43" s="89">
        <v>0</v>
      </c>
      <c r="S43" s="89">
        <v>181.36</v>
      </c>
    </row>
    <row r="44" spans="1:19" s="41" customFormat="1" ht="24.95" customHeight="1">
      <c r="A44" s="111" t="s">
        <v>197</v>
      </c>
      <c r="B44" s="111" t="s">
        <v>200</v>
      </c>
      <c r="C44" s="111" t="s">
        <v>169</v>
      </c>
      <c r="D44" s="111" t="s">
        <v>171</v>
      </c>
      <c r="E44" s="116" t="s">
        <v>201</v>
      </c>
      <c r="F44" s="89">
        <v>88.83</v>
      </c>
      <c r="G44" s="112">
        <v>97.06</v>
      </c>
      <c r="H44" s="148">
        <v>96.7</v>
      </c>
      <c r="I44" s="110">
        <f t="shared" si="1"/>
        <v>0.99629999999999996</v>
      </c>
      <c r="J44" s="89">
        <v>148.94999999999999</v>
      </c>
      <c r="K44" s="89">
        <v>148.94999999999999</v>
      </c>
      <c r="L44" s="89">
        <v>92.96</v>
      </c>
      <c r="M44" s="89">
        <v>0</v>
      </c>
      <c r="N44" s="89">
        <v>55.99</v>
      </c>
      <c r="O44" s="89">
        <v>0</v>
      </c>
      <c r="P44" s="89">
        <v>0</v>
      </c>
      <c r="Q44" s="89">
        <v>0</v>
      </c>
      <c r="R44" s="89">
        <v>0</v>
      </c>
      <c r="S44" s="89">
        <v>0</v>
      </c>
    </row>
    <row r="45" spans="1:19" s="91" customFormat="1" ht="24.95" customHeight="1">
      <c r="A45" s="118" t="s">
        <v>422</v>
      </c>
      <c r="B45" s="118" t="s">
        <v>423</v>
      </c>
      <c r="C45" s="118" t="s">
        <v>424</v>
      </c>
      <c r="D45" s="118" t="s">
        <v>425</v>
      </c>
      <c r="E45" s="119" t="s">
        <v>385</v>
      </c>
      <c r="F45" s="89">
        <v>0</v>
      </c>
      <c r="G45" s="112">
        <v>0.64</v>
      </c>
      <c r="H45" s="148">
        <v>0.64</v>
      </c>
      <c r="I45" s="110">
        <f t="shared" si="1"/>
        <v>1</v>
      </c>
      <c r="J45" s="89">
        <v>0</v>
      </c>
      <c r="K45" s="89">
        <v>0</v>
      </c>
      <c r="L45" s="89">
        <v>0</v>
      </c>
      <c r="M45" s="89">
        <v>0</v>
      </c>
      <c r="N45" s="89">
        <v>0</v>
      </c>
      <c r="O45" s="89">
        <v>0</v>
      </c>
      <c r="P45" s="89">
        <v>0</v>
      </c>
      <c r="Q45" s="89">
        <v>0</v>
      </c>
      <c r="R45" s="89">
        <v>0</v>
      </c>
      <c r="S45" s="89">
        <v>0</v>
      </c>
    </row>
    <row r="46" spans="1:19" s="41" customFormat="1" ht="24.95" customHeight="1">
      <c r="A46" s="111" t="s">
        <v>197</v>
      </c>
      <c r="B46" s="111" t="s">
        <v>176</v>
      </c>
      <c r="C46" s="111" t="s">
        <v>180</v>
      </c>
      <c r="D46" s="118" t="s">
        <v>171</v>
      </c>
      <c r="E46" s="116" t="s">
        <v>202</v>
      </c>
      <c r="F46" s="89">
        <v>0</v>
      </c>
      <c r="G46" s="148">
        <v>2.83</v>
      </c>
      <c r="H46" s="148">
        <v>2.31</v>
      </c>
      <c r="I46" s="110">
        <f t="shared" si="1"/>
        <v>0.81630000000000003</v>
      </c>
      <c r="J46" s="89"/>
      <c r="K46" s="89"/>
      <c r="L46" s="89"/>
      <c r="M46" s="89"/>
      <c r="N46" s="89"/>
      <c r="O46" s="89"/>
      <c r="P46" s="89"/>
      <c r="Q46" s="89"/>
      <c r="R46" s="89"/>
      <c r="S46" s="89"/>
    </row>
    <row r="47" spans="1:19" s="91" customFormat="1" ht="24.95" customHeight="1">
      <c r="A47" s="118" t="s">
        <v>422</v>
      </c>
      <c r="B47" s="118" t="s">
        <v>426</v>
      </c>
      <c r="C47" s="118" t="s">
        <v>427</v>
      </c>
      <c r="D47" s="118" t="s">
        <v>425</v>
      </c>
      <c r="E47" s="119" t="s">
        <v>386</v>
      </c>
      <c r="F47" s="89">
        <v>0</v>
      </c>
      <c r="G47" s="148">
        <v>14.04</v>
      </c>
      <c r="H47" s="148">
        <v>14.04</v>
      </c>
      <c r="I47" s="110">
        <f t="shared" si="1"/>
        <v>1</v>
      </c>
      <c r="J47" s="89">
        <v>0</v>
      </c>
      <c r="K47" s="89">
        <v>0</v>
      </c>
      <c r="L47" s="89">
        <v>0</v>
      </c>
      <c r="M47" s="89">
        <v>0</v>
      </c>
      <c r="N47" s="89">
        <v>0</v>
      </c>
      <c r="O47" s="89">
        <v>0</v>
      </c>
      <c r="P47" s="89">
        <v>0</v>
      </c>
      <c r="Q47" s="89">
        <v>0</v>
      </c>
      <c r="R47" s="89">
        <v>0</v>
      </c>
      <c r="S47" s="89">
        <v>0</v>
      </c>
    </row>
    <row r="48" spans="1:19" s="91" customFormat="1" ht="24.95" customHeight="1">
      <c r="A48" s="118" t="s">
        <v>422</v>
      </c>
      <c r="B48" s="118" t="s">
        <v>428</v>
      </c>
      <c r="C48" s="118" t="s">
        <v>429</v>
      </c>
      <c r="D48" s="118" t="s">
        <v>425</v>
      </c>
      <c r="E48" s="119" t="s">
        <v>387</v>
      </c>
      <c r="F48" s="89">
        <v>0</v>
      </c>
      <c r="G48" s="148">
        <v>0.1</v>
      </c>
      <c r="H48" s="148">
        <v>0.1</v>
      </c>
      <c r="I48" s="110">
        <f t="shared" si="1"/>
        <v>1</v>
      </c>
      <c r="J48" s="89">
        <v>0</v>
      </c>
      <c r="K48" s="89">
        <v>0</v>
      </c>
      <c r="L48" s="89">
        <v>0</v>
      </c>
      <c r="M48" s="89">
        <v>0</v>
      </c>
      <c r="N48" s="89">
        <v>0</v>
      </c>
      <c r="O48" s="89">
        <v>0</v>
      </c>
      <c r="P48" s="89">
        <v>0</v>
      </c>
      <c r="Q48" s="89">
        <v>0</v>
      </c>
      <c r="R48" s="89">
        <v>0</v>
      </c>
      <c r="S48" s="89">
        <v>0</v>
      </c>
    </row>
    <row r="49" spans="1:20" s="41" customFormat="1" ht="24.95" customHeight="1">
      <c r="A49" s="111" t="s">
        <v>197</v>
      </c>
      <c r="B49" s="111" t="s">
        <v>163</v>
      </c>
      <c r="C49" s="111" t="s">
        <v>170</v>
      </c>
      <c r="D49" s="111" t="s">
        <v>171</v>
      </c>
      <c r="E49" s="116" t="s">
        <v>203</v>
      </c>
      <c r="F49" s="89">
        <v>6</v>
      </c>
      <c r="G49" s="89">
        <v>11.27</v>
      </c>
      <c r="H49" s="89">
        <v>11.27</v>
      </c>
      <c r="I49" s="110">
        <f t="shared" si="1"/>
        <v>1</v>
      </c>
      <c r="J49" s="89">
        <v>6</v>
      </c>
      <c r="K49" s="89">
        <v>0</v>
      </c>
      <c r="L49" s="89">
        <v>0</v>
      </c>
      <c r="M49" s="89">
        <v>0</v>
      </c>
      <c r="N49" s="89">
        <v>0</v>
      </c>
      <c r="O49" s="89">
        <v>0</v>
      </c>
      <c r="P49" s="89">
        <v>6</v>
      </c>
      <c r="Q49" s="89">
        <v>0</v>
      </c>
      <c r="R49" s="89">
        <v>0</v>
      </c>
      <c r="S49" s="89">
        <v>6</v>
      </c>
    </row>
    <row r="50" spans="1:20" s="91" customFormat="1" ht="24.95" customHeight="1">
      <c r="A50" s="118" t="s">
        <v>422</v>
      </c>
      <c r="B50" s="118" t="s">
        <v>430</v>
      </c>
      <c r="C50" s="118" t="s">
        <v>424</v>
      </c>
      <c r="D50" s="118" t="s">
        <v>171</v>
      </c>
      <c r="E50" s="119" t="s">
        <v>431</v>
      </c>
      <c r="F50" s="89">
        <v>0</v>
      </c>
      <c r="G50" s="148">
        <v>4.17</v>
      </c>
      <c r="H50" s="148">
        <v>4.17</v>
      </c>
      <c r="I50" s="110">
        <f t="shared" si="1"/>
        <v>1</v>
      </c>
      <c r="J50" s="89">
        <v>0</v>
      </c>
      <c r="K50" s="89">
        <v>0</v>
      </c>
      <c r="L50" s="89">
        <v>0</v>
      </c>
      <c r="M50" s="89">
        <v>0</v>
      </c>
      <c r="N50" s="89">
        <v>0</v>
      </c>
      <c r="O50" s="89">
        <v>0</v>
      </c>
      <c r="P50" s="89">
        <v>0</v>
      </c>
      <c r="Q50" s="89">
        <v>0</v>
      </c>
      <c r="R50" s="89">
        <v>0</v>
      </c>
      <c r="S50" s="89">
        <v>0</v>
      </c>
    </row>
    <row r="51" spans="1:20" s="91" customFormat="1" ht="24.95" customHeight="1">
      <c r="A51" s="118" t="s">
        <v>422</v>
      </c>
      <c r="B51" s="118" t="s">
        <v>430</v>
      </c>
      <c r="C51" s="118" t="s">
        <v>432</v>
      </c>
      <c r="D51" s="111" t="s">
        <v>171</v>
      </c>
      <c r="E51" s="119" t="s">
        <v>388</v>
      </c>
      <c r="F51" s="89">
        <v>0</v>
      </c>
      <c r="G51" s="148">
        <v>0.5</v>
      </c>
      <c r="H51" s="148">
        <v>0.5</v>
      </c>
      <c r="I51" s="110">
        <f t="shared" si="1"/>
        <v>1</v>
      </c>
      <c r="J51" s="89">
        <v>0</v>
      </c>
      <c r="K51" s="89">
        <v>0</v>
      </c>
      <c r="L51" s="89">
        <v>0</v>
      </c>
      <c r="M51" s="89">
        <v>0</v>
      </c>
      <c r="N51" s="89">
        <v>0</v>
      </c>
      <c r="O51" s="89">
        <v>0</v>
      </c>
      <c r="P51" s="89">
        <v>0</v>
      </c>
      <c r="Q51" s="89">
        <v>0</v>
      </c>
      <c r="R51" s="89">
        <v>0</v>
      </c>
      <c r="S51" s="89">
        <v>0</v>
      </c>
    </row>
    <row r="52" spans="1:20" s="91" customFormat="1" ht="24.95" customHeight="1">
      <c r="A52" s="118" t="s">
        <v>422</v>
      </c>
      <c r="B52" s="118" t="s">
        <v>433</v>
      </c>
      <c r="C52" s="118" t="s">
        <v>424</v>
      </c>
      <c r="D52" s="118" t="s">
        <v>171</v>
      </c>
      <c r="E52" s="119" t="s">
        <v>389</v>
      </c>
      <c r="F52" s="89">
        <v>0</v>
      </c>
      <c r="G52" s="149">
        <v>7.1999999999999995E-2</v>
      </c>
      <c r="H52" s="149">
        <v>7.1999999999999995E-2</v>
      </c>
      <c r="I52" s="110">
        <f t="shared" si="1"/>
        <v>1</v>
      </c>
      <c r="J52" s="89">
        <v>0</v>
      </c>
      <c r="K52" s="89">
        <v>0</v>
      </c>
      <c r="L52" s="89">
        <v>0</v>
      </c>
      <c r="M52" s="89">
        <v>0</v>
      </c>
      <c r="N52" s="89">
        <v>0</v>
      </c>
      <c r="O52" s="89">
        <v>0</v>
      </c>
      <c r="P52" s="89">
        <v>0</v>
      </c>
      <c r="Q52" s="89">
        <v>0</v>
      </c>
      <c r="R52" s="89">
        <v>0</v>
      </c>
      <c r="S52" s="89">
        <v>0</v>
      </c>
    </row>
    <row r="53" spans="1:20" s="41" customFormat="1" ht="24.95" customHeight="1">
      <c r="A53" s="111" t="s">
        <v>204</v>
      </c>
      <c r="B53" s="111" t="s">
        <v>176</v>
      </c>
      <c r="C53" s="111" t="s">
        <v>180</v>
      </c>
      <c r="D53" s="118" t="s">
        <v>171</v>
      </c>
      <c r="E53" s="116" t="s">
        <v>205</v>
      </c>
      <c r="F53" s="89">
        <v>75.94</v>
      </c>
      <c r="G53" s="89">
        <v>91.46</v>
      </c>
      <c r="H53" s="89">
        <v>91.45</v>
      </c>
      <c r="I53" s="110">
        <f t="shared" si="1"/>
        <v>0.99990000000000001</v>
      </c>
      <c r="J53" s="89">
        <v>70</v>
      </c>
      <c r="K53" s="89">
        <v>0</v>
      </c>
      <c r="L53" s="89">
        <v>0</v>
      </c>
      <c r="M53" s="89">
        <v>0</v>
      </c>
      <c r="N53" s="89">
        <v>0</v>
      </c>
      <c r="O53" s="89">
        <v>0</v>
      </c>
      <c r="P53" s="89">
        <v>70</v>
      </c>
      <c r="Q53" s="89">
        <v>0</v>
      </c>
      <c r="R53" s="89">
        <v>0</v>
      </c>
      <c r="S53" s="89">
        <v>70</v>
      </c>
    </row>
    <row r="54" spans="1:20" s="91" customFormat="1" ht="24.95" customHeight="1">
      <c r="A54" s="118" t="s">
        <v>434</v>
      </c>
      <c r="B54" s="118" t="s">
        <v>435</v>
      </c>
      <c r="C54" s="118" t="s">
        <v>436</v>
      </c>
      <c r="D54" s="118" t="s">
        <v>437</v>
      </c>
      <c r="E54" s="119" t="s">
        <v>390</v>
      </c>
      <c r="F54" s="89">
        <v>92.5</v>
      </c>
      <c r="G54" s="89">
        <v>149.30000000000001</v>
      </c>
      <c r="H54" s="89">
        <v>149.30000000000001</v>
      </c>
      <c r="I54" s="110">
        <f t="shared" si="1"/>
        <v>1</v>
      </c>
      <c r="J54" s="89">
        <v>0</v>
      </c>
      <c r="K54" s="89">
        <v>0</v>
      </c>
      <c r="L54" s="89">
        <v>0</v>
      </c>
      <c r="M54" s="89">
        <v>0</v>
      </c>
      <c r="N54" s="89">
        <v>0</v>
      </c>
      <c r="O54" s="89">
        <v>0</v>
      </c>
      <c r="P54" s="89">
        <v>0</v>
      </c>
      <c r="Q54" s="89">
        <v>0</v>
      </c>
      <c r="R54" s="89">
        <v>0</v>
      </c>
      <c r="S54" s="89">
        <v>0</v>
      </c>
    </row>
    <row r="55" spans="1:20" s="91" customFormat="1" ht="24.95" customHeight="1">
      <c r="A55" s="118" t="s">
        <v>434</v>
      </c>
      <c r="B55" s="118" t="s">
        <v>435</v>
      </c>
      <c r="C55" s="118" t="s">
        <v>438</v>
      </c>
      <c r="D55" s="118" t="s">
        <v>437</v>
      </c>
      <c r="E55" s="119" t="s">
        <v>391</v>
      </c>
      <c r="F55" s="89">
        <v>0</v>
      </c>
      <c r="G55" s="148">
        <v>0.59</v>
      </c>
      <c r="H55" s="148">
        <v>0.59</v>
      </c>
      <c r="I55" s="110">
        <f t="shared" si="1"/>
        <v>1</v>
      </c>
      <c r="J55" s="89">
        <v>0</v>
      </c>
      <c r="K55" s="89">
        <v>0</v>
      </c>
      <c r="L55" s="89">
        <v>0</v>
      </c>
      <c r="M55" s="89">
        <v>0</v>
      </c>
      <c r="N55" s="89">
        <v>0</v>
      </c>
      <c r="O55" s="89">
        <v>0</v>
      </c>
      <c r="P55" s="89">
        <v>0</v>
      </c>
      <c r="Q55" s="89">
        <v>0</v>
      </c>
      <c r="R55" s="89">
        <v>0</v>
      </c>
      <c r="S55" s="89">
        <v>0</v>
      </c>
    </row>
    <row r="56" spans="1:20" s="41" customFormat="1" ht="24.95" customHeight="1">
      <c r="A56" s="111" t="s">
        <v>206</v>
      </c>
      <c r="B56" s="111" t="s">
        <v>169</v>
      </c>
      <c r="C56" s="111" t="s">
        <v>180</v>
      </c>
      <c r="D56" s="111" t="s">
        <v>171</v>
      </c>
      <c r="E56" s="116" t="s">
        <v>482</v>
      </c>
      <c r="F56" s="89">
        <v>1484.7</v>
      </c>
      <c r="G56" s="89">
        <v>1557.16</v>
      </c>
      <c r="H56" s="89">
        <v>1262.06</v>
      </c>
      <c r="I56" s="110">
        <f t="shared" si="1"/>
        <v>0.8105</v>
      </c>
      <c r="J56" s="89">
        <v>2289.75</v>
      </c>
      <c r="K56" s="89">
        <v>884.63</v>
      </c>
      <c r="L56" s="89">
        <v>794.48</v>
      </c>
      <c r="M56" s="89">
        <v>88.23</v>
      </c>
      <c r="N56" s="89">
        <v>1.92</v>
      </c>
      <c r="O56" s="89">
        <v>0</v>
      </c>
      <c r="P56" s="89">
        <v>1405.12</v>
      </c>
      <c r="Q56" s="89">
        <v>0</v>
      </c>
      <c r="R56" s="89">
        <v>0</v>
      </c>
      <c r="S56" s="89">
        <v>1405.12</v>
      </c>
      <c r="T56" s="90"/>
    </row>
    <row r="57" spans="1:20" s="91" customFormat="1" ht="24.95" customHeight="1">
      <c r="A57" s="118">
        <v>212</v>
      </c>
      <c r="B57" s="118" t="s">
        <v>439</v>
      </c>
      <c r="C57" s="118" t="s">
        <v>440</v>
      </c>
      <c r="D57" s="118" t="s">
        <v>441</v>
      </c>
      <c r="E57" s="119" t="s">
        <v>392</v>
      </c>
      <c r="F57" s="89">
        <v>0</v>
      </c>
      <c r="G57" s="89">
        <v>155</v>
      </c>
      <c r="H57" s="89">
        <v>148.72999999999999</v>
      </c>
      <c r="I57" s="110">
        <f t="shared" si="1"/>
        <v>0.95950000000000002</v>
      </c>
      <c r="J57" s="89">
        <v>0</v>
      </c>
      <c r="K57" s="89">
        <v>0</v>
      </c>
      <c r="L57" s="89">
        <v>0</v>
      </c>
      <c r="M57" s="89">
        <v>0</v>
      </c>
      <c r="N57" s="89">
        <v>0</v>
      </c>
      <c r="O57" s="89">
        <v>0</v>
      </c>
      <c r="P57" s="89">
        <v>0</v>
      </c>
      <c r="Q57" s="89">
        <v>0</v>
      </c>
      <c r="R57" s="89">
        <v>0</v>
      </c>
      <c r="S57" s="89">
        <v>0</v>
      </c>
      <c r="T57" s="90"/>
    </row>
    <row r="58" spans="1:20" s="41" customFormat="1" ht="24.95" customHeight="1">
      <c r="A58" s="111" t="s">
        <v>206</v>
      </c>
      <c r="B58" s="111" t="s">
        <v>200</v>
      </c>
      <c r="C58" s="111" t="s">
        <v>169</v>
      </c>
      <c r="D58" s="118" t="s">
        <v>171</v>
      </c>
      <c r="E58" s="116" t="s">
        <v>208</v>
      </c>
      <c r="F58" s="89">
        <v>988.37</v>
      </c>
      <c r="G58" s="89">
        <v>1053.54</v>
      </c>
      <c r="H58" s="89">
        <v>1022.79</v>
      </c>
      <c r="I58" s="110">
        <f t="shared" si="1"/>
        <v>0.9708</v>
      </c>
      <c r="J58" s="89">
        <v>1222.98</v>
      </c>
      <c r="K58" s="89">
        <v>0</v>
      </c>
      <c r="L58" s="89">
        <v>0</v>
      </c>
      <c r="M58" s="89">
        <v>0</v>
      </c>
      <c r="N58" s="89">
        <v>0</v>
      </c>
      <c r="O58" s="89">
        <v>0</v>
      </c>
      <c r="P58" s="89">
        <v>1222.98</v>
      </c>
      <c r="Q58" s="89">
        <v>67.400000000000006</v>
      </c>
      <c r="R58" s="89">
        <v>0</v>
      </c>
      <c r="S58" s="89">
        <v>1155.58</v>
      </c>
    </row>
    <row r="59" spans="1:20" ht="24.95" customHeight="1">
      <c r="A59" s="111" t="s">
        <v>206</v>
      </c>
      <c r="B59" s="111" t="s">
        <v>180</v>
      </c>
      <c r="C59" s="111" t="s">
        <v>180</v>
      </c>
      <c r="D59" s="111" t="s">
        <v>171</v>
      </c>
      <c r="E59" s="116" t="s">
        <v>209</v>
      </c>
      <c r="F59" s="89">
        <v>0</v>
      </c>
      <c r="G59" s="89">
        <v>0</v>
      </c>
      <c r="H59" s="89">
        <v>0</v>
      </c>
      <c r="I59" s="110"/>
      <c r="J59" s="89"/>
      <c r="K59" s="89"/>
      <c r="L59" s="89"/>
      <c r="M59" s="89"/>
      <c r="N59" s="89"/>
      <c r="O59" s="89"/>
      <c r="P59" s="89"/>
      <c r="Q59" s="89"/>
      <c r="R59" s="89"/>
      <c r="S59" s="89"/>
    </row>
    <row r="60" spans="1:20" s="41" customFormat="1" ht="24.95" customHeight="1">
      <c r="A60" s="111" t="s">
        <v>210</v>
      </c>
      <c r="B60" s="111" t="s">
        <v>169</v>
      </c>
      <c r="C60" s="111" t="s">
        <v>180</v>
      </c>
      <c r="D60" s="118" t="s">
        <v>171</v>
      </c>
      <c r="E60" s="116" t="s">
        <v>211</v>
      </c>
      <c r="F60" s="89">
        <v>0</v>
      </c>
      <c r="G60" s="89">
        <v>12</v>
      </c>
      <c r="H60" s="89">
        <v>9.6300000000000008</v>
      </c>
      <c r="I60" s="110">
        <f t="shared" si="1"/>
        <v>0.80249999999999999</v>
      </c>
      <c r="J60" s="89"/>
      <c r="K60" s="89"/>
      <c r="L60" s="89"/>
      <c r="M60" s="89"/>
      <c r="N60" s="89"/>
      <c r="O60" s="89"/>
      <c r="P60" s="89"/>
      <c r="Q60" s="89"/>
      <c r="R60" s="89"/>
      <c r="S60" s="89"/>
    </row>
    <row r="61" spans="1:20" s="41" customFormat="1" ht="24.95" customHeight="1">
      <c r="A61" s="111" t="s">
        <v>212</v>
      </c>
      <c r="B61" s="111" t="s">
        <v>200</v>
      </c>
      <c r="C61" s="111" t="s">
        <v>180</v>
      </c>
      <c r="D61" s="111" t="s">
        <v>171</v>
      </c>
      <c r="E61" s="116" t="s">
        <v>213</v>
      </c>
      <c r="F61" s="89">
        <v>0</v>
      </c>
      <c r="G61" s="89">
        <v>0.98</v>
      </c>
      <c r="H61" s="89">
        <v>0</v>
      </c>
      <c r="I61" s="110">
        <f t="shared" si="1"/>
        <v>0</v>
      </c>
      <c r="J61" s="89"/>
      <c r="K61" s="89"/>
      <c r="L61" s="89"/>
      <c r="M61" s="89"/>
      <c r="N61" s="89"/>
      <c r="O61" s="89"/>
      <c r="P61" s="89"/>
      <c r="Q61" s="89"/>
      <c r="R61" s="89"/>
      <c r="S61" s="89"/>
    </row>
    <row r="62" spans="1:20" s="91" customFormat="1" ht="24.95" customHeight="1">
      <c r="A62" s="118" t="s">
        <v>442</v>
      </c>
      <c r="B62" s="118" t="s">
        <v>443</v>
      </c>
      <c r="C62" s="118" t="s">
        <v>444</v>
      </c>
      <c r="D62" s="118" t="s">
        <v>445</v>
      </c>
      <c r="E62" s="119" t="s">
        <v>393</v>
      </c>
      <c r="F62" s="89">
        <v>0</v>
      </c>
      <c r="G62" s="89">
        <v>42</v>
      </c>
      <c r="H62" s="89">
        <v>42</v>
      </c>
      <c r="I62" s="110">
        <f t="shared" si="1"/>
        <v>1</v>
      </c>
      <c r="J62" s="89">
        <v>0</v>
      </c>
      <c r="K62" s="89">
        <v>0</v>
      </c>
      <c r="L62" s="89">
        <v>0</v>
      </c>
      <c r="M62" s="89">
        <v>0</v>
      </c>
      <c r="N62" s="89">
        <v>0</v>
      </c>
      <c r="O62" s="89">
        <v>0</v>
      </c>
      <c r="P62" s="89">
        <v>0</v>
      </c>
      <c r="Q62" s="89">
        <v>0</v>
      </c>
      <c r="R62" s="89">
        <v>0</v>
      </c>
      <c r="S62" s="89">
        <v>0</v>
      </c>
    </row>
    <row r="63" spans="1:20" s="41" customFormat="1" ht="24.95" customHeight="1">
      <c r="A63" s="111" t="s">
        <v>214</v>
      </c>
      <c r="B63" s="111" t="s">
        <v>170</v>
      </c>
      <c r="C63" s="111" t="s">
        <v>169</v>
      </c>
      <c r="D63" s="118" t="s">
        <v>171</v>
      </c>
      <c r="E63" s="116" t="s">
        <v>215</v>
      </c>
      <c r="F63" s="89">
        <v>162.47999999999999</v>
      </c>
      <c r="G63" s="89">
        <v>166.7</v>
      </c>
      <c r="H63" s="89">
        <v>166.7</v>
      </c>
      <c r="I63" s="110">
        <f t="shared" si="1"/>
        <v>1</v>
      </c>
      <c r="J63" s="89">
        <v>201.66</v>
      </c>
      <c r="K63" s="89">
        <v>201.66</v>
      </c>
      <c r="L63" s="89">
        <v>0</v>
      </c>
      <c r="M63" s="89">
        <v>0</v>
      </c>
      <c r="N63" s="89">
        <v>201.66</v>
      </c>
      <c r="O63" s="89">
        <v>0</v>
      </c>
      <c r="P63" s="89">
        <v>0</v>
      </c>
      <c r="Q63" s="89">
        <v>0</v>
      </c>
      <c r="R63" s="89">
        <v>0</v>
      </c>
      <c r="S63" s="89">
        <v>0</v>
      </c>
    </row>
    <row r="64" spans="1:20" s="41" customFormat="1" ht="24.95" customHeight="1">
      <c r="A64" s="111" t="s">
        <v>214</v>
      </c>
      <c r="B64" s="111" t="s">
        <v>170</v>
      </c>
      <c r="C64" s="111" t="s">
        <v>173</v>
      </c>
      <c r="D64" s="111" t="s">
        <v>171</v>
      </c>
      <c r="E64" s="116" t="s">
        <v>216</v>
      </c>
      <c r="F64" s="89">
        <v>121.43</v>
      </c>
      <c r="G64" s="89">
        <v>159.81</v>
      </c>
      <c r="H64" s="89">
        <v>155.66</v>
      </c>
      <c r="I64" s="110">
        <f t="shared" si="1"/>
        <v>0.97399999999999998</v>
      </c>
      <c r="J64" s="89">
        <v>143.85</v>
      </c>
      <c r="K64" s="89">
        <v>143.85</v>
      </c>
      <c r="L64" s="89">
        <v>0</v>
      </c>
      <c r="M64" s="89">
        <v>0</v>
      </c>
      <c r="N64" s="89">
        <v>143.85</v>
      </c>
      <c r="O64" s="89">
        <v>0</v>
      </c>
      <c r="P64" s="89">
        <v>0</v>
      </c>
      <c r="Q64" s="89">
        <v>0</v>
      </c>
      <c r="R64" s="89">
        <v>0</v>
      </c>
      <c r="S64" s="89">
        <v>0</v>
      </c>
    </row>
    <row r="65" spans="1:19" s="41" customFormat="1" ht="24.95" customHeight="1">
      <c r="A65" s="111" t="s">
        <v>214</v>
      </c>
      <c r="B65" s="111" t="s">
        <v>173</v>
      </c>
      <c r="C65" s="111" t="s">
        <v>180</v>
      </c>
      <c r="D65" s="118" t="s">
        <v>171</v>
      </c>
      <c r="E65" s="116" t="s">
        <v>217</v>
      </c>
      <c r="F65" s="89">
        <v>0</v>
      </c>
      <c r="G65" s="89">
        <v>1.5</v>
      </c>
      <c r="H65" s="89">
        <v>0</v>
      </c>
      <c r="I65" s="110">
        <f t="shared" si="1"/>
        <v>0</v>
      </c>
      <c r="J65" s="89"/>
      <c r="K65" s="89"/>
      <c r="L65" s="89"/>
      <c r="M65" s="89"/>
      <c r="N65" s="89"/>
      <c r="O65" s="89"/>
      <c r="P65" s="89"/>
      <c r="Q65" s="89"/>
      <c r="R65" s="89"/>
      <c r="S65" s="89"/>
    </row>
    <row r="66" spans="1:19" s="91" customFormat="1" ht="24.95" customHeight="1">
      <c r="A66" s="118" t="s">
        <v>446</v>
      </c>
      <c r="B66" s="118" t="s">
        <v>447</v>
      </c>
      <c r="C66" s="118" t="s">
        <v>448</v>
      </c>
      <c r="D66" s="118" t="s">
        <v>449</v>
      </c>
      <c r="E66" s="116" t="s">
        <v>395</v>
      </c>
      <c r="F66" s="89">
        <v>0</v>
      </c>
      <c r="G66" s="117">
        <v>0.24</v>
      </c>
      <c r="H66" s="117">
        <v>0.24</v>
      </c>
      <c r="I66" s="110">
        <f t="shared" si="1"/>
        <v>1</v>
      </c>
      <c r="J66" s="89">
        <v>0</v>
      </c>
      <c r="K66" s="89">
        <v>0</v>
      </c>
      <c r="L66" s="89">
        <v>0</v>
      </c>
      <c r="M66" s="89">
        <v>0</v>
      </c>
      <c r="N66" s="89">
        <v>0</v>
      </c>
      <c r="O66" s="89">
        <v>0</v>
      </c>
      <c r="P66" s="89">
        <v>0</v>
      </c>
      <c r="Q66" s="89">
        <v>0</v>
      </c>
      <c r="R66" s="89">
        <v>0</v>
      </c>
      <c r="S66" s="89">
        <v>0</v>
      </c>
    </row>
    <row r="67" spans="1:19" s="91" customFormat="1" ht="24.95" customHeight="1">
      <c r="A67" s="118" t="s">
        <v>446</v>
      </c>
      <c r="B67" s="118" t="s">
        <v>447</v>
      </c>
      <c r="C67" s="118" t="s">
        <v>450</v>
      </c>
      <c r="D67" s="118" t="s">
        <v>449</v>
      </c>
      <c r="E67" s="116" t="s">
        <v>396</v>
      </c>
      <c r="F67" s="89">
        <v>0</v>
      </c>
      <c r="G67" s="117">
        <v>0.25</v>
      </c>
      <c r="H67" s="117">
        <v>0.25</v>
      </c>
      <c r="I67" s="110">
        <f t="shared" si="1"/>
        <v>1</v>
      </c>
      <c r="J67" s="89">
        <v>0</v>
      </c>
      <c r="K67" s="89">
        <v>0</v>
      </c>
      <c r="L67" s="89">
        <v>0</v>
      </c>
      <c r="M67" s="89">
        <v>0</v>
      </c>
      <c r="N67" s="89">
        <v>0</v>
      </c>
      <c r="O67" s="89">
        <v>0</v>
      </c>
      <c r="P67" s="89">
        <v>0</v>
      </c>
      <c r="Q67" s="89">
        <v>0</v>
      </c>
      <c r="R67" s="89">
        <v>0</v>
      </c>
      <c r="S67" s="89">
        <v>0</v>
      </c>
    </row>
    <row r="68" spans="1:19" s="91" customFormat="1" ht="24.95" customHeight="1">
      <c r="A68" s="118"/>
      <c r="B68" s="118"/>
      <c r="C68" s="118"/>
      <c r="D68" s="118"/>
      <c r="E68" s="116"/>
      <c r="F68" s="89">
        <v>0</v>
      </c>
      <c r="G68" s="120"/>
      <c r="H68" s="120"/>
      <c r="I68" s="110"/>
      <c r="J68" s="89">
        <v>0</v>
      </c>
      <c r="K68" s="89">
        <v>0</v>
      </c>
      <c r="L68" s="89">
        <v>0</v>
      </c>
      <c r="M68" s="89">
        <v>0</v>
      </c>
      <c r="N68" s="89">
        <v>0</v>
      </c>
      <c r="O68" s="89">
        <v>0</v>
      </c>
      <c r="P68" s="89">
        <v>0</v>
      </c>
      <c r="Q68" s="89">
        <v>0</v>
      </c>
      <c r="R68" s="89">
        <v>0</v>
      </c>
      <c r="S68" s="89">
        <v>0</v>
      </c>
    </row>
    <row r="69" spans="1:19" s="91" customFormat="1" ht="24.95" customHeight="1">
      <c r="A69" s="118"/>
      <c r="B69" s="118"/>
      <c r="C69" s="118"/>
      <c r="D69" s="118"/>
      <c r="E69" s="116"/>
      <c r="F69" s="89">
        <v>0</v>
      </c>
      <c r="G69" s="120"/>
      <c r="H69" s="120"/>
      <c r="I69" s="110"/>
      <c r="J69" s="89">
        <v>0</v>
      </c>
      <c r="K69" s="89">
        <v>0</v>
      </c>
      <c r="L69" s="89">
        <v>0</v>
      </c>
      <c r="M69" s="89">
        <v>0</v>
      </c>
      <c r="N69" s="89">
        <v>0</v>
      </c>
      <c r="O69" s="89">
        <v>0</v>
      </c>
      <c r="P69" s="89">
        <v>0</v>
      </c>
      <c r="Q69" s="89">
        <v>0</v>
      </c>
      <c r="R69" s="89">
        <v>0</v>
      </c>
      <c r="S69" s="89">
        <v>0</v>
      </c>
    </row>
    <row r="70" spans="1:19" s="91" customFormat="1" ht="24.95" customHeight="1">
      <c r="A70" s="118"/>
      <c r="B70" s="118"/>
      <c r="C70" s="118"/>
      <c r="D70" s="118"/>
      <c r="E70" s="116"/>
      <c r="F70" s="89">
        <v>0</v>
      </c>
      <c r="G70" s="89"/>
      <c r="H70" s="89"/>
      <c r="I70" s="110"/>
      <c r="J70" s="89">
        <v>0</v>
      </c>
      <c r="K70" s="89">
        <v>0</v>
      </c>
      <c r="L70" s="89">
        <v>0</v>
      </c>
      <c r="M70" s="89">
        <v>0</v>
      </c>
      <c r="N70" s="89">
        <v>0</v>
      </c>
      <c r="O70" s="89">
        <v>0</v>
      </c>
      <c r="P70" s="89">
        <v>0</v>
      </c>
      <c r="Q70" s="89">
        <v>0</v>
      </c>
      <c r="R70" s="89">
        <v>0</v>
      </c>
      <c r="S70" s="89">
        <v>0</v>
      </c>
    </row>
    <row r="74" spans="1:19" ht="17.25" customHeight="1">
      <c r="A74" s="165" t="s">
        <v>102</v>
      </c>
      <c r="B74" s="160"/>
      <c r="C74" s="160"/>
      <c r="D74" s="160"/>
      <c r="E74" s="160"/>
      <c r="F74" s="160"/>
      <c r="G74" s="160"/>
      <c r="H74" s="160"/>
      <c r="I74" s="160"/>
      <c r="J74" s="160"/>
      <c r="K74" s="160"/>
      <c r="L74" s="160"/>
      <c r="M74" s="160"/>
      <c r="N74" s="160"/>
      <c r="O74" s="160"/>
      <c r="P74" s="160"/>
      <c r="Q74" s="160"/>
      <c r="R74" s="160"/>
      <c r="S74" s="160"/>
    </row>
    <row r="75" spans="1:19" ht="16.5" customHeight="1">
      <c r="A75" s="165" t="s">
        <v>103</v>
      </c>
      <c r="B75" s="160"/>
      <c r="C75" s="160"/>
      <c r="D75" s="160"/>
      <c r="E75" s="160"/>
      <c r="F75" s="160"/>
      <c r="G75" s="160"/>
      <c r="H75" s="160"/>
      <c r="I75" s="160"/>
      <c r="J75" s="160"/>
      <c r="K75" s="160"/>
      <c r="L75" s="160"/>
      <c r="M75" s="160"/>
      <c r="N75" s="160"/>
      <c r="O75" s="160"/>
      <c r="P75" s="160"/>
      <c r="Q75" s="160"/>
      <c r="R75" s="160"/>
      <c r="S75" s="160"/>
    </row>
    <row r="76" spans="1:19" ht="15" customHeight="1">
      <c r="A76" s="165" t="s">
        <v>104</v>
      </c>
      <c r="B76" s="160"/>
      <c r="C76" s="160"/>
      <c r="D76" s="160"/>
      <c r="E76" s="160"/>
      <c r="F76" s="160"/>
      <c r="G76" s="160"/>
      <c r="H76" s="160"/>
      <c r="I76" s="160"/>
      <c r="J76" s="160"/>
      <c r="K76" s="160"/>
      <c r="L76" s="160"/>
      <c r="M76" s="160"/>
      <c r="N76" s="160"/>
      <c r="O76" s="160"/>
      <c r="P76" s="160"/>
      <c r="Q76" s="160"/>
      <c r="R76" s="160"/>
      <c r="S76" s="160"/>
    </row>
    <row r="77" spans="1:19" ht="17.25" customHeight="1">
      <c r="A77" s="165"/>
      <c r="B77" s="160"/>
      <c r="C77" s="160"/>
      <c r="D77" s="160"/>
      <c r="E77" s="160"/>
      <c r="F77" s="160"/>
      <c r="G77" s="160"/>
      <c r="H77" s="160"/>
      <c r="I77" s="160"/>
      <c r="J77" s="160"/>
      <c r="K77" s="160"/>
      <c r="L77" s="160"/>
      <c r="M77" s="160"/>
      <c r="N77" s="160"/>
      <c r="O77" s="160"/>
      <c r="P77" s="160"/>
      <c r="Q77" s="160"/>
      <c r="R77" s="160"/>
      <c r="S77" s="160"/>
    </row>
  </sheetData>
  <autoFilter ref="A9:S70"/>
  <mergeCells count="21">
    <mergeCell ref="G2:N3"/>
    <mergeCell ref="A74:S74"/>
    <mergeCell ref="A75:S75"/>
    <mergeCell ref="A76:S76"/>
    <mergeCell ref="A77:S77"/>
    <mergeCell ref="A7:A8"/>
    <mergeCell ref="B7:B8"/>
    <mergeCell ref="C7:C8"/>
    <mergeCell ref="D6:D8"/>
    <mergeCell ref="E6:E8"/>
    <mergeCell ref="F7:F8"/>
    <mergeCell ref="A5:G5"/>
    <mergeCell ref="A6:C6"/>
    <mergeCell ref="F6:I6"/>
    <mergeCell ref="J6:S6"/>
    <mergeCell ref="K7:O7"/>
    <mergeCell ref="P7:S7"/>
    <mergeCell ref="H7:H8"/>
    <mergeCell ref="I7:I8"/>
    <mergeCell ref="J7:J8"/>
    <mergeCell ref="G7:G8"/>
  </mergeCells>
  <phoneticPr fontId="12" type="noConversion"/>
  <pageMargins left="0.75" right="0.75" top="1" bottom="1" header="0.51" footer="0.51"/>
  <pageSetup paperSize="9" scale="69" orientation="landscape" horizontalDpi="180" verticalDpi="180" r:id="rId1"/>
  <ignoredErrors>
    <ignoredError sqref="A26:C26 T26:XFD26 E26" numberStoredAsText="1"/>
  </ignoredErrors>
</worksheet>
</file>

<file path=xl/worksheets/sheet6.xml><?xml version="1.0" encoding="utf-8"?>
<worksheet xmlns="http://schemas.openxmlformats.org/spreadsheetml/2006/main" xmlns:r="http://schemas.openxmlformats.org/officeDocument/2006/relationships">
  <sheetPr>
    <outlinePr summaryRight="0"/>
  </sheetPr>
  <dimension ref="A1:O25"/>
  <sheetViews>
    <sheetView view="pageBreakPreview" workbookViewId="0">
      <selection activeCell="E11" sqref="E11"/>
    </sheetView>
  </sheetViews>
  <sheetFormatPr defaultColWidth="9.140625" defaultRowHeight="17.25" customHeight="1"/>
  <cols>
    <col min="1" max="1" width="10.7109375" customWidth="1"/>
    <col min="2" max="2" width="30.140625" customWidth="1"/>
    <col min="3" max="3" width="15.42578125" customWidth="1"/>
    <col min="4" max="5" width="13" customWidth="1"/>
    <col min="6" max="6" width="12.85546875" customWidth="1"/>
    <col min="7" max="9" width="13" customWidth="1"/>
    <col min="10" max="10" width="11.85546875" customWidth="1"/>
    <col min="11" max="11" width="10.42578125" customWidth="1"/>
    <col min="12" max="13" width="11.85546875" customWidth="1"/>
    <col min="14" max="14" width="10.85546875" customWidth="1"/>
    <col min="15" max="15" width="12" customWidth="1"/>
  </cols>
  <sheetData>
    <row r="1" spans="1:15" ht="6" customHeight="1"/>
    <row r="2" spans="1:15" ht="12" customHeight="1">
      <c r="D2" s="168" t="s">
        <v>475</v>
      </c>
      <c r="E2" s="168"/>
      <c r="F2" s="168"/>
      <c r="G2" s="168"/>
      <c r="H2" s="168"/>
      <c r="I2" s="168"/>
      <c r="J2" s="168"/>
      <c r="K2" s="168"/>
      <c r="O2" s="2" t="s">
        <v>105</v>
      </c>
    </row>
    <row r="3" spans="1:15" ht="15.75" customHeight="1">
      <c r="D3" s="168"/>
      <c r="E3" s="168"/>
      <c r="F3" s="168"/>
      <c r="G3" s="168"/>
      <c r="H3" s="168"/>
      <c r="I3" s="168"/>
      <c r="J3" s="168"/>
      <c r="K3" s="168"/>
    </row>
    <row r="4" spans="1:15" ht="11.25" customHeight="1"/>
    <row r="5" spans="1:15" ht="12.75" customHeight="1">
      <c r="A5" s="159" t="s">
        <v>453</v>
      </c>
      <c r="B5" s="160"/>
      <c r="C5" s="160"/>
      <c r="O5" s="2" t="s">
        <v>0</v>
      </c>
    </row>
    <row r="6" spans="1:15" ht="30.75" customHeight="1">
      <c r="A6" s="166" t="s">
        <v>46</v>
      </c>
      <c r="B6" s="167" t="s">
        <v>106</v>
      </c>
      <c r="C6" s="167" t="s">
        <v>107</v>
      </c>
      <c r="D6" s="167" t="s">
        <v>108</v>
      </c>
      <c r="E6" s="167"/>
      <c r="F6" s="167"/>
      <c r="G6" s="167"/>
      <c r="H6" s="167"/>
      <c r="I6" s="167"/>
      <c r="J6" s="167"/>
      <c r="K6" s="167"/>
      <c r="L6" s="167"/>
      <c r="M6" s="167"/>
      <c r="N6" s="167"/>
      <c r="O6" s="167"/>
    </row>
    <row r="7" spans="1:15" ht="30.75" customHeight="1">
      <c r="A7" s="166"/>
      <c r="B7" s="167"/>
      <c r="C7" s="167"/>
      <c r="D7" s="3" t="s">
        <v>109</v>
      </c>
      <c r="E7" s="3" t="s">
        <v>110</v>
      </c>
      <c r="F7" s="3" t="s">
        <v>111</v>
      </c>
      <c r="G7" s="3" t="s">
        <v>112</v>
      </c>
      <c r="H7" s="30" t="s">
        <v>113</v>
      </c>
      <c r="I7" s="30" t="s">
        <v>114</v>
      </c>
      <c r="J7" s="3" t="s">
        <v>115</v>
      </c>
      <c r="K7" s="103" t="s">
        <v>116</v>
      </c>
      <c r="L7" s="30" t="s">
        <v>117</v>
      </c>
      <c r="M7" s="3" t="s">
        <v>118</v>
      </c>
      <c r="N7" s="3" t="s">
        <v>119</v>
      </c>
      <c r="O7" s="30" t="s">
        <v>120</v>
      </c>
    </row>
    <row r="8" spans="1:15" ht="24.95" customHeight="1">
      <c r="A8" s="3" t="s">
        <v>83</v>
      </c>
      <c r="B8" s="3" t="s">
        <v>84</v>
      </c>
      <c r="C8" s="103" t="s">
        <v>85</v>
      </c>
      <c r="D8" s="3" t="s">
        <v>86</v>
      </c>
      <c r="E8" s="3" t="s">
        <v>87</v>
      </c>
      <c r="F8" s="3">
        <v>6</v>
      </c>
      <c r="G8" s="3">
        <v>7</v>
      </c>
      <c r="H8" s="3">
        <v>8</v>
      </c>
      <c r="I8" s="3">
        <v>9</v>
      </c>
      <c r="J8" s="3">
        <v>10</v>
      </c>
      <c r="K8" s="103">
        <v>11</v>
      </c>
      <c r="L8" s="3">
        <v>12</v>
      </c>
      <c r="M8" s="3">
        <v>13</v>
      </c>
      <c r="N8" s="3">
        <v>14</v>
      </c>
      <c r="O8" s="3">
        <v>15</v>
      </c>
    </row>
    <row r="9" spans="1:15" ht="24.95" customHeight="1">
      <c r="A9" s="68"/>
      <c r="B9" s="69" t="s">
        <v>166</v>
      </c>
      <c r="C9" s="101">
        <v>348.03</v>
      </c>
      <c r="D9" s="102">
        <v>18</v>
      </c>
      <c r="E9" s="102">
        <v>5</v>
      </c>
      <c r="F9" s="102">
        <v>3</v>
      </c>
      <c r="G9" s="102">
        <v>6.1</v>
      </c>
      <c r="H9" s="102">
        <v>44</v>
      </c>
      <c r="I9" s="102">
        <v>0</v>
      </c>
      <c r="J9" s="102">
        <v>1.9</v>
      </c>
      <c r="K9" s="102">
        <v>25.76</v>
      </c>
      <c r="L9" s="102">
        <v>0</v>
      </c>
      <c r="M9" s="102">
        <v>0</v>
      </c>
      <c r="N9" s="102">
        <v>34.340000000000003</v>
      </c>
      <c r="O9" s="102">
        <v>6</v>
      </c>
    </row>
    <row r="10" spans="1:15" ht="24.95" customHeight="1">
      <c r="A10" s="145" t="s">
        <v>454</v>
      </c>
      <c r="B10" s="70" t="s">
        <v>167</v>
      </c>
      <c r="C10" s="101">
        <v>348.03</v>
      </c>
      <c r="D10" s="102">
        <v>18</v>
      </c>
      <c r="E10" s="102">
        <v>5</v>
      </c>
      <c r="F10" s="102">
        <v>3</v>
      </c>
      <c r="G10" s="102">
        <v>6.1</v>
      </c>
      <c r="H10" s="102">
        <v>44</v>
      </c>
      <c r="I10" s="102">
        <v>0</v>
      </c>
      <c r="J10" s="102">
        <v>1.9</v>
      </c>
      <c r="K10" s="102">
        <v>25.76</v>
      </c>
      <c r="L10" s="102">
        <v>0</v>
      </c>
      <c r="M10" s="102">
        <v>0</v>
      </c>
      <c r="N10" s="102">
        <v>34.340000000000003</v>
      </c>
      <c r="O10" s="102">
        <v>6</v>
      </c>
    </row>
    <row r="11" spans="1:15" ht="24.95" customHeight="1">
      <c r="A11" s="7"/>
      <c r="B11" s="3"/>
      <c r="C11" s="104"/>
      <c r="D11" s="8"/>
      <c r="E11" s="8"/>
      <c r="F11" s="8"/>
      <c r="G11" s="8"/>
      <c r="H11" s="8"/>
      <c r="I11" s="8"/>
      <c r="J11" s="8"/>
      <c r="K11" s="105"/>
      <c r="L11" s="8"/>
      <c r="M11" s="8"/>
      <c r="N11" s="8"/>
      <c r="O11" s="8"/>
    </row>
    <row r="12" spans="1:15" ht="24.95" customHeight="1">
      <c r="A12" s="3"/>
      <c r="B12" s="7"/>
      <c r="C12" s="105"/>
      <c r="D12" s="8"/>
      <c r="E12" s="8"/>
      <c r="F12" s="8"/>
      <c r="G12" s="8"/>
      <c r="H12" s="8"/>
      <c r="I12" s="8"/>
      <c r="J12" s="8"/>
      <c r="K12" s="105"/>
      <c r="L12" s="8"/>
      <c r="M12" s="8"/>
      <c r="N12" s="8"/>
      <c r="O12" s="8"/>
    </row>
    <row r="13" spans="1:15" ht="24.95" customHeight="1">
      <c r="A13" s="7"/>
      <c r="B13" s="3"/>
      <c r="C13" s="104"/>
      <c r="D13" s="8"/>
      <c r="E13" s="8"/>
      <c r="F13" s="8"/>
      <c r="G13" s="8"/>
      <c r="H13" s="8"/>
      <c r="I13" s="8"/>
      <c r="J13" s="8"/>
      <c r="K13" s="105"/>
      <c r="L13" s="8"/>
      <c r="M13" s="8"/>
      <c r="N13" s="8"/>
      <c r="O13" s="8"/>
    </row>
    <row r="14" spans="1:15" ht="24.95" customHeight="1">
      <c r="A14" s="3"/>
      <c r="B14" s="7"/>
      <c r="C14" s="105"/>
      <c r="D14" s="8"/>
      <c r="E14" s="8"/>
      <c r="F14" s="8"/>
      <c r="G14" s="8"/>
      <c r="H14" s="8"/>
      <c r="I14" s="8"/>
      <c r="J14" s="8"/>
      <c r="K14" s="105"/>
      <c r="L14" s="8"/>
      <c r="M14" s="8"/>
      <c r="N14" s="8"/>
      <c r="O14" s="8"/>
    </row>
    <row r="15" spans="1:15" ht="24.95" customHeight="1">
      <c r="A15" s="7"/>
      <c r="B15" s="3"/>
      <c r="C15" s="104"/>
      <c r="D15" s="8"/>
      <c r="E15" s="8"/>
      <c r="F15" s="8"/>
      <c r="G15" s="8"/>
      <c r="H15" s="8"/>
      <c r="I15" s="8"/>
      <c r="J15" s="8"/>
      <c r="K15" s="105"/>
      <c r="L15" s="8"/>
      <c r="M15" s="8"/>
      <c r="N15" s="8"/>
      <c r="O15" s="8"/>
    </row>
    <row r="16" spans="1:15" ht="24.95" customHeight="1">
      <c r="A16" s="3"/>
      <c r="B16" s="7"/>
      <c r="C16" s="105"/>
      <c r="D16" s="8"/>
      <c r="E16" s="8"/>
      <c r="F16" s="8"/>
      <c r="G16" s="8"/>
      <c r="H16" s="8"/>
      <c r="I16" s="8"/>
      <c r="J16" s="8"/>
      <c r="K16" s="105"/>
      <c r="L16" s="8"/>
      <c r="M16" s="8"/>
      <c r="N16" s="8"/>
      <c r="O16" s="8"/>
    </row>
    <row r="17" spans="1:15" ht="24.95" customHeight="1">
      <c r="A17" s="7"/>
      <c r="B17" s="3"/>
      <c r="C17" s="104"/>
      <c r="D17" s="8"/>
      <c r="E17" s="8"/>
      <c r="F17" s="8"/>
      <c r="G17" s="8"/>
      <c r="H17" s="8"/>
      <c r="I17" s="8"/>
      <c r="J17" s="8"/>
      <c r="K17" s="105"/>
      <c r="L17" s="8"/>
      <c r="M17" s="8"/>
      <c r="N17" s="8"/>
      <c r="O17" s="8"/>
    </row>
    <row r="18" spans="1:15" ht="24.95" customHeight="1">
      <c r="A18" s="3"/>
      <c r="B18" s="7"/>
      <c r="C18" s="105"/>
      <c r="D18" s="8"/>
      <c r="E18" s="8"/>
      <c r="F18" s="8"/>
      <c r="G18" s="8"/>
      <c r="H18" s="8"/>
      <c r="I18" s="8"/>
      <c r="J18" s="8"/>
      <c r="K18" s="105"/>
      <c r="L18" s="8"/>
      <c r="M18" s="8"/>
      <c r="N18" s="8"/>
      <c r="O18" s="8"/>
    </row>
    <row r="19" spans="1:15" ht="24.95" customHeight="1">
      <c r="A19" s="7"/>
      <c r="B19" s="3"/>
      <c r="C19" s="104"/>
      <c r="D19" s="8"/>
      <c r="E19" s="8"/>
      <c r="F19" s="8"/>
      <c r="G19" s="8"/>
      <c r="H19" s="8"/>
      <c r="I19" s="8"/>
      <c r="J19" s="8"/>
      <c r="K19" s="105"/>
      <c r="L19" s="8"/>
      <c r="M19" s="8"/>
      <c r="N19" s="8"/>
      <c r="O19" s="8"/>
    </row>
    <row r="20" spans="1:15" ht="24.95" customHeight="1">
      <c r="A20" s="7"/>
      <c r="B20" s="3"/>
      <c r="C20" s="104"/>
      <c r="D20" s="8"/>
      <c r="E20" s="8"/>
      <c r="F20" s="8"/>
      <c r="G20" s="8"/>
      <c r="H20" s="8"/>
      <c r="I20" s="8"/>
      <c r="J20" s="8"/>
      <c r="K20" s="105"/>
      <c r="L20" s="8"/>
      <c r="M20" s="8"/>
      <c r="N20" s="8"/>
      <c r="O20" s="8"/>
    </row>
    <row r="21" spans="1:15" ht="24.95" customHeight="1">
      <c r="A21" s="3"/>
      <c r="B21" s="7"/>
      <c r="C21" s="105"/>
      <c r="D21" s="8"/>
      <c r="E21" s="8"/>
      <c r="F21" s="8"/>
      <c r="G21" s="8"/>
      <c r="H21" s="8"/>
      <c r="I21" s="8"/>
      <c r="J21" s="8"/>
      <c r="K21" s="105"/>
      <c r="L21" s="8"/>
      <c r="M21" s="8"/>
      <c r="N21" s="8"/>
      <c r="O21" s="8"/>
    </row>
    <row r="22" spans="1:15" ht="24.95" customHeight="1">
      <c r="A22" s="7"/>
      <c r="B22" s="3"/>
      <c r="C22" s="104"/>
      <c r="D22" s="8"/>
      <c r="E22" s="8"/>
      <c r="F22" s="8"/>
      <c r="G22" s="8"/>
      <c r="H22" s="8"/>
      <c r="I22" s="8"/>
      <c r="J22" s="8"/>
      <c r="K22" s="105"/>
      <c r="L22" s="8"/>
      <c r="M22" s="8"/>
      <c r="N22" s="8"/>
      <c r="O22" s="8"/>
    </row>
    <row r="23" spans="1:15" ht="24.95" customHeight="1">
      <c r="A23" s="3"/>
      <c r="B23" s="7"/>
      <c r="C23" s="105"/>
      <c r="D23" s="8"/>
      <c r="E23" s="8"/>
      <c r="F23" s="8"/>
      <c r="G23" s="8"/>
      <c r="H23" s="8"/>
      <c r="I23" s="8"/>
      <c r="J23" s="8"/>
      <c r="K23" s="105"/>
      <c r="L23" s="8"/>
      <c r="M23" s="8"/>
      <c r="N23" s="8"/>
      <c r="O23" s="8"/>
    </row>
    <row r="24" spans="1:15" ht="24.95" customHeight="1">
      <c r="A24" s="7"/>
      <c r="B24" s="3"/>
      <c r="C24" s="104"/>
      <c r="D24" s="8"/>
      <c r="E24" s="8"/>
      <c r="F24" s="8"/>
      <c r="G24" s="8"/>
      <c r="H24" s="8"/>
      <c r="I24" s="8"/>
      <c r="J24" s="8"/>
      <c r="K24" s="105"/>
      <c r="L24" s="8"/>
      <c r="M24" s="8"/>
      <c r="N24" s="8"/>
      <c r="O24" s="8"/>
    </row>
    <row r="25" spans="1:15" ht="17.25" customHeight="1">
      <c r="A25" t="s">
        <v>121</v>
      </c>
    </row>
  </sheetData>
  <mergeCells count="6">
    <mergeCell ref="A6:A7"/>
    <mergeCell ref="B6:B7"/>
    <mergeCell ref="A5:C5"/>
    <mergeCell ref="D6:O6"/>
    <mergeCell ref="D2:K3"/>
    <mergeCell ref="C6:C7"/>
  </mergeCells>
  <phoneticPr fontId="12" type="noConversion"/>
  <pageMargins left="0.39" right="0" top="0.79" bottom="0" header="0" footer="0"/>
  <pageSetup paperSize="9" scale="73" fitToHeight="1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S28"/>
  <sheetViews>
    <sheetView topLeftCell="E1" zoomScaleSheetLayoutView="100" workbookViewId="0">
      <selection activeCell="I17" sqref="I17"/>
    </sheetView>
  </sheetViews>
  <sheetFormatPr defaultColWidth="9.140625" defaultRowHeight="18" customHeight="1"/>
  <cols>
    <col min="1" max="1" width="3.140625" customWidth="1"/>
    <col min="2" max="3" width="3.28515625" customWidth="1"/>
    <col min="4" max="4" width="9.42578125" customWidth="1"/>
    <col min="5" max="5" width="22.7109375" customWidth="1"/>
    <col min="6" max="8" width="12.140625" customWidth="1"/>
    <col min="9" max="9" width="11.85546875" customWidth="1"/>
    <col min="10" max="10" width="10.85546875" customWidth="1"/>
    <col min="11" max="11" width="13" customWidth="1"/>
    <col min="12" max="13" width="11.85546875" customWidth="1"/>
    <col min="14" max="14" width="12" customWidth="1"/>
    <col min="15" max="18" width="11.85546875" customWidth="1"/>
    <col min="19" max="19" width="9.5703125" customWidth="1"/>
  </cols>
  <sheetData>
    <row r="1" spans="1:19" ht="6" customHeight="1"/>
    <row r="2" spans="1:19" ht="15" customHeight="1">
      <c r="G2" s="163" t="s">
        <v>122</v>
      </c>
      <c r="H2" s="163"/>
      <c r="I2" s="163"/>
      <c r="J2" s="163"/>
      <c r="K2" s="163"/>
      <c r="L2" s="163"/>
      <c r="M2" s="163"/>
      <c r="N2" s="163"/>
    </row>
    <row r="3" spans="1:19" ht="12.75" customHeight="1">
      <c r="G3" s="163"/>
      <c r="H3" s="163"/>
      <c r="I3" s="163"/>
      <c r="J3" s="163"/>
      <c r="K3" s="163"/>
      <c r="L3" s="163"/>
      <c r="M3" s="163"/>
      <c r="N3" s="163"/>
      <c r="R3" s="170" t="s">
        <v>474</v>
      </c>
      <c r="S3" s="171"/>
    </row>
    <row r="4" spans="1:19" ht="8.25" customHeight="1"/>
    <row r="5" spans="1:19" ht="15.75" customHeight="1">
      <c r="A5" s="159" t="s">
        <v>453</v>
      </c>
      <c r="B5" s="160"/>
      <c r="C5" s="160"/>
      <c r="D5" s="160"/>
      <c r="E5" s="160"/>
      <c r="F5" s="160"/>
      <c r="G5" s="160"/>
      <c r="R5" s="169" t="s">
        <v>126</v>
      </c>
      <c r="S5" s="169"/>
    </row>
    <row r="6" spans="1:19" ht="16.5" customHeight="1">
      <c r="A6" s="176" t="s">
        <v>77</v>
      </c>
      <c r="B6" s="176"/>
      <c r="C6" s="176"/>
      <c r="D6" s="172" t="s">
        <v>46</v>
      </c>
      <c r="E6" s="172" t="s">
        <v>54</v>
      </c>
      <c r="F6" s="179" t="s">
        <v>78</v>
      </c>
      <c r="G6" s="180"/>
      <c r="H6" s="180"/>
      <c r="I6" s="181"/>
      <c r="J6" s="176" t="s">
        <v>67</v>
      </c>
      <c r="K6" s="176"/>
      <c r="L6" s="176"/>
      <c r="M6" s="176"/>
      <c r="N6" s="176"/>
      <c r="O6" s="176"/>
      <c r="P6" s="176"/>
      <c r="Q6" s="176"/>
      <c r="R6" s="176"/>
      <c r="S6" s="176"/>
    </row>
    <row r="7" spans="1:19" ht="16.5" customHeight="1">
      <c r="A7" s="172" t="s">
        <v>49</v>
      </c>
      <c r="B7" s="172" t="s">
        <v>50</v>
      </c>
      <c r="C7" s="172" t="s">
        <v>51</v>
      </c>
      <c r="D7" s="172"/>
      <c r="E7" s="172"/>
      <c r="F7" s="173" t="s">
        <v>79</v>
      </c>
      <c r="G7" s="173" t="s">
        <v>80</v>
      </c>
      <c r="H7" s="177" t="s">
        <v>81</v>
      </c>
      <c r="I7" s="175" t="s">
        <v>123</v>
      </c>
      <c r="J7" s="176" t="s">
        <v>42</v>
      </c>
      <c r="K7" s="172" t="s">
        <v>55</v>
      </c>
      <c r="L7" s="172"/>
      <c r="M7" s="172"/>
      <c r="N7" s="172"/>
      <c r="O7" s="172"/>
      <c r="P7" s="172" t="s">
        <v>56</v>
      </c>
      <c r="Q7" s="172"/>
      <c r="R7" s="172"/>
      <c r="S7" s="172"/>
    </row>
    <row r="8" spans="1:19" ht="24" customHeight="1">
      <c r="A8" s="172"/>
      <c r="B8" s="172"/>
      <c r="C8" s="172"/>
      <c r="D8" s="172"/>
      <c r="E8" s="172"/>
      <c r="F8" s="174"/>
      <c r="G8" s="174"/>
      <c r="H8" s="178"/>
      <c r="I8" s="174"/>
      <c r="J8" s="176"/>
      <c r="K8" s="17" t="s">
        <v>11</v>
      </c>
      <c r="L8" s="17" t="s">
        <v>57</v>
      </c>
      <c r="M8" s="17" t="s">
        <v>58</v>
      </c>
      <c r="N8" s="17" t="s">
        <v>59</v>
      </c>
      <c r="O8" s="17" t="s">
        <v>60</v>
      </c>
      <c r="P8" s="16" t="s">
        <v>11</v>
      </c>
      <c r="Q8" s="17" t="s">
        <v>61</v>
      </c>
      <c r="R8" s="17" t="s">
        <v>62</v>
      </c>
      <c r="S8" s="44" t="s">
        <v>63</v>
      </c>
    </row>
    <row r="9" spans="1:19" ht="24.95" customHeight="1">
      <c r="A9" s="16" t="s">
        <v>83</v>
      </c>
      <c r="B9" s="16" t="s">
        <v>84</v>
      </c>
      <c r="C9" s="16" t="s">
        <v>85</v>
      </c>
      <c r="D9" s="16" t="s">
        <v>86</v>
      </c>
      <c r="E9" s="16" t="s">
        <v>87</v>
      </c>
      <c r="F9" s="18" t="s">
        <v>88</v>
      </c>
      <c r="G9" s="19" t="s">
        <v>89</v>
      </c>
      <c r="H9" s="45" t="s">
        <v>90</v>
      </c>
      <c r="I9" s="19" t="s">
        <v>91</v>
      </c>
      <c r="J9" s="16" t="s">
        <v>92</v>
      </c>
      <c r="K9" s="16" t="s">
        <v>93</v>
      </c>
      <c r="L9" s="16" t="s">
        <v>94</v>
      </c>
      <c r="M9" s="16" t="s">
        <v>95</v>
      </c>
      <c r="N9" s="16" t="s">
        <v>96</v>
      </c>
      <c r="O9" s="16" t="s">
        <v>97</v>
      </c>
      <c r="P9" s="16" t="s">
        <v>98</v>
      </c>
      <c r="Q9" s="16" t="s">
        <v>99</v>
      </c>
      <c r="R9" s="16" t="s">
        <v>100</v>
      </c>
      <c r="S9" s="43" t="s">
        <v>101</v>
      </c>
    </row>
    <row r="10" spans="1:19" ht="24.95" customHeight="1">
      <c r="A10" s="42"/>
      <c r="B10" s="42"/>
      <c r="C10" s="42"/>
      <c r="D10" s="42"/>
      <c r="E10" s="38" t="s">
        <v>166</v>
      </c>
      <c r="F10" s="34"/>
      <c r="G10" s="34">
        <v>17</v>
      </c>
      <c r="H10" s="34">
        <v>17</v>
      </c>
      <c r="I10" s="67">
        <f t="shared" ref="I10" si="0">H10/G10</f>
        <v>1</v>
      </c>
      <c r="J10" s="34"/>
      <c r="K10" s="34"/>
      <c r="L10" s="34"/>
      <c r="M10" s="34"/>
      <c r="N10" s="34"/>
      <c r="O10" s="34"/>
      <c r="P10" s="34"/>
      <c r="Q10" s="34"/>
      <c r="R10" s="34"/>
      <c r="S10" s="34"/>
    </row>
    <row r="11" spans="1:19" ht="24.95" customHeight="1">
      <c r="A11" s="42"/>
      <c r="B11" s="42"/>
      <c r="C11" s="42"/>
      <c r="D11" s="42"/>
      <c r="E11" s="71" t="s">
        <v>167</v>
      </c>
      <c r="F11" s="34"/>
      <c r="G11" s="34">
        <v>17</v>
      </c>
      <c r="H11" s="34">
        <v>17</v>
      </c>
      <c r="I11" s="67">
        <f t="shared" ref="I11" si="1">H11/G11</f>
        <v>1</v>
      </c>
      <c r="J11" s="34"/>
      <c r="K11" s="34"/>
      <c r="L11" s="34"/>
      <c r="M11" s="34"/>
      <c r="N11" s="34"/>
      <c r="O11" s="34"/>
      <c r="P11" s="34"/>
      <c r="Q11" s="34"/>
      <c r="R11" s="34"/>
      <c r="S11" s="34"/>
    </row>
    <row r="12" spans="1:19" s="91" customFormat="1" ht="24.95" customHeight="1">
      <c r="A12" s="109" t="s">
        <v>398</v>
      </c>
      <c r="B12" s="109">
        <v>60</v>
      </c>
      <c r="C12" s="109" t="s">
        <v>394</v>
      </c>
      <c r="D12" s="109" t="s">
        <v>384</v>
      </c>
      <c r="E12" s="77" t="s">
        <v>397</v>
      </c>
      <c r="F12" s="34">
        <v>0</v>
      </c>
      <c r="G12" s="34">
        <v>17</v>
      </c>
      <c r="H12" s="34">
        <v>17</v>
      </c>
      <c r="I12" s="67">
        <f t="shared" ref="I12" si="2">H12/G12</f>
        <v>1</v>
      </c>
      <c r="J12" s="34">
        <v>0</v>
      </c>
      <c r="K12" s="34">
        <v>0</v>
      </c>
      <c r="L12" s="34">
        <v>0</v>
      </c>
      <c r="M12" s="34">
        <v>0</v>
      </c>
      <c r="N12" s="34">
        <v>0</v>
      </c>
      <c r="O12" s="34">
        <v>0</v>
      </c>
      <c r="P12" s="34">
        <v>0</v>
      </c>
      <c r="Q12" s="34">
        <v>0</v>
      </c>
      <c r="R12" s="34">
        <v>0</v>
      </c>
      <c r="S12" s="34">
        <v>0</v>
      </c>
    </row>
    <row r="13" spans="1:19" ht="24.95" customHeight="1">
      <c r="A13" s="20"/>
      <c r="B13" s="20"/>
      <c r="C13" s="20"/>
      <c r="D13" s="20"/>
      <c r="E13" s="25"/>
      <c r="F13" s="26"/>
      <c r="G13" s="26"/>
      <c r="H13" s="47"/>
      <c r="I13" s="28"/>
      <c r="J13" s="26"/>
      <c r="K13" s="26"/>
      <c r="L13" s="26"/>
      <c r="M13" s="26"/>
      <c r="N13" s="26"/>
      <c r="O13" s="26"/>
      <c r="P13" s="26"/>
      <c r="Q13" s="26"/>
      <c r="R13" s="26"/>
      <c r="S13" s="47"/>
    </row>
    <row r="14" spans="1:19" ht="24.95" customHeight="1">
      <c r="A14" s="23"/>
      <c r="B14" s="23"/>
      <c r="C14" s="23"/>
      <c r="D14" s="23"/>
      <c r="E14" s="24"/>
      <c r="F14" s="21"/>
      <c r="G14" s="22"/>
      <c r="H14" s="46"/>
      <c r="I14" s="27"/>
      <c r="J14" s="26"/>
      <c r="K14" s="26"/>
      <c r="L14" s="26"/>
      <c r="M14" s="26"/>
      <c r="N14" s="26"/>
      <c r="O14" s="26"/>
      <c r="P14" s="26"/>
      <c r="Q14" s="26"/>
      <c r="R14" s="26"/>
      <c r="S14" s="47"/>
    </row>
    <row r="15" spans="1:19" ht="24.95" customHeight="1">
      <c r="A15" s="20"/>
      <c r="B15" s="20"/>
      <c r="C15" s="20"/>
      <c r="D15" s="20"/>
      <c r="E15" s="25"/>
      <c r="F15" s="26"/>
      <c r="G15" s="26"/>
      <c r="H15" s="47"/>
      <c r="I15" s="28"/>
      <c r="J15" s="26"/>
      <c r="K15" s="26"/>
      <c r="L15" s="26"/>
      <c r="M15" s="26"/>
      <c r="N15" s="26"/>
      <c r="O15" s="26"/>
      <c r="P15" s="26"/>
      <c r="Q15" s="26"/>
      <c r="R15" s="26"/>
      <c r="S15" s="47"/>
    </row>
    <row r="16" spans="1:19" ht="24.95" customHeight="1">
      <c r="A16" s="23"/>
      <c r="B16" s="23"/>
      <c r="C16" s="23"/>
      <c r="D16" s="23"/>
      <c r="E16" s="24"/>
      <c r="F16" s="21"/>
      <c r="G16" s="22"/>
      <c r="H16" s="46"/>
      <c r="I16" s="27"/>
      <c r="J16" s="26"/>
      <c r="K16" s="26"/>
      <c r="L16" s="26"/>
      <c r="M16" s="26"/>
      <c r="N16" s="26"/>
      <c r="O16" s="26"/>
      <c r="P16" s="26"/>
      <c r="Q16" s="26"/>
      <c r="R16" s="26"/>
      <c r="S16" s="47"/>
    </row>
    <row r="17" spans="1:19" ht="24.95" customHeight="1">
      <c r="A17" s="20"/>
      <c r="B17" s="20"/>
      <c r="C17" s="20"/>
      <c r="D17" s="20"/>
      <c r="E17" s="25"/>
      <c r="F17" s="26"/>
      <c r="G17" s="26"/>
      <c r="H17" s="47"/>
      <c r="I17" s="28"/>
      <c r="J17" s="26"/>
      <c r="K17" s="26"/>
      <c r="L17" s="26"/>
      <c r="M17" s="26"/>
      <c r="N17" s="26"/>
      <c r="O17" s="26"/>
      <c r="P17" s="26"/>
      <c r="Q17" s="26"/>
      <c r="R17" s="26"/>
      <c r="S17" s="47"/>
    </row>
    <row r="18" spans="1:19" ht="24.95" customHeight="1">
      <c r="A18" s="23"/>
      <c r="B18" s="23"/>
      <c r="C18" s="23"/>
      <c r="D18" s="23"/>
      <c r="E18" s="24"/>
      <c r="F18" s="21"/>
      <c r="G18" s="22"/>
      <c r="H18" s="46"/>
      <c r="I18" s="27"/>
      <c r="J18" s="26"/>
      <c r="K18" s="26"/>
      <c r="L18" s="26"/>
      <c r="M18" s="26"/>
      <c r="N18" s="26"/>
      <c r="O18" s="26"/>
      <c r="P18" s="26"/>
      <c r="Q18" s="26"/>
      <c r="R18" s="26"/>
      <c r="S18" s="47"/>
    </row>
    <row r="19" spans="1:19" ht="24.95" customHeight="1">
      <c r="A19" s="20"/>
      <c r="B19" s="20"/>
      <c r="C19" s="20"/>
      <c r="D19" s="20"/>
      <c r="E19" s="25"/>
      <c r="F19" s="26"/>
      <c r="G19" s="26"/>
      <c r="H19" s="47"/>
      <c r="I19" s="28"/>
      <c r="J19" s="26"/>
      <c r="K19" s="26"/>
      <c r="L19" s="26"/>
      <c r="M19" s="26"/>
      <c r="N19" s="26"/>
      <c r="O19" s="26"/>
      <c r="P19" s="26"/>
      <c r="Q19" s="26"/>
      <c r="R19" s="26"/>
      <c r="S19" s="47"/>
    </row>
    <row r="20" spans="1:19" ht="24.95" customHeight="1">
      <c r="A20" s="23"/>
      <c r="B20" s="23"/>
      <c r="C20" s="23"/>
      <c r="D20" s="23"/>
      <c r="E20" s="24"/>
      <c r="F20" s="21"/>
      <c r="G20" s="22"/>
      <c r="H20" s="46"/>
      <c r="I20" s="27"/>
      <c r="J20" s="26"/>
      <c r="K20" s="26"/>
      <c r="L20" s="26"/>
      <c r="M20" s="26"/>
      <c r="N20" s="26"/>
      <c r="O20" s="26"/>
      <c r="P20" s="26"/>
      <c r="Q20" s="26"/>
      <c r="R20" s="26"/>
      <c r="S20" s="47"/>
    </row>
    <row r="21" spans="1:19" ht="24.95" customHeight="1">
      <c r="A21" s="20"/>
      <c r="B21" s="20"/>
      <c r="C21" s="20"/>
      <c r="D21" s="20"/>
      <c r="E21" s="25"/>
      <c r="F21" s="26"/>
      <c r="G21" s="26"/>
      <c r="H21" s="47"/>
      <c r="I21" s="28"/>
      <c r="J21" s="26"/>
      <c r="K21" s="26"/>
      <c r="L21" s="26"/>
      <c r="M21" s="26"/>
      <c r="N21" s="26"/>
      <c r="O21" s="26"/>
      <c r="P21" s="26"/>
      <c r="Q21" s="26"/>
      <c r="R21" s="26"/>
      <c r="S21" s="47"/>
    </row>
    <row r="22" spans="1:19" ht="24.95" customHeight="1">
      <c r="A22" s="23"/>
      <c r="B22" s="23"/>
      <c r="C22" s="23"/>
      <c r="D22" s="23"/>
      <c r="E22" s="24"/>
      <c r="F22" s="21"/>
      <c r="G22" s="22"/>
      <c r="H22" s="46"/>
      <c r="I22" s="27"/>
      <c r="J22" s="26"/>
      <c r="K22" s="26"/>
      <c r="L22" s="26"/>
      <c r="M22" s="26"/>
      <c r="N22" s="26"/>
      <c r="O22" s="26"/>
      <c r="P22" s="26"/>
      <c r="Q22" s="26"/>
      <c r="R22" s="26"/>
      <c r="S22" s="47"/>
    </row>
    <row r="23" spans="1:19" ht="24.95" customHeight="1">
      <c r="A23" s="20"/>
      <c r="B23" s="20"/>
      <c r="C23" s="20"/>
      <c r="D23" s="20"/>
      <c r="E23" s="25"/>
      <c r="F23" s="26"/>
      <c r="G23" s="26"/>
      <c r="H23" s="47"/>
      <c r="I23" s="28"/>
      <c r="J23" s="26"/>
      <c r="K23" s="26"/>
      <c r="L23" s="26"/>
      <c r="M23" s="26"/>
      <c r="N23" s="26"/>
      <c r="O23" s="26"/>
      <c r="P23" s="26"/>
      <c r="Q23" s="26"/>
      <c r="R23" s="26"/>
      <c r="S23" s="47"/>
    </row>
    <row r="24" spans="1:19" ht="24.95" customHeight="1">
      <c r="A24" s="23"/>
      <c r="B24" s="23"/>
      <c r="C24" s="23"/>
      <c r="D24" s="23"/>
      <c r="E24" s="24"/>
      <c r="F24" s="21"/>
      <c r="G24" s="22"/>
      <c r="H24" s="46"/>
      <c r="I24" s="27"/>
      <c r="J24" s="26"/>
      <c r="K24" s="26"/>
      <c r="L24" s="26"/>
      <c r="M24" s="26"/>
      <c r="N24" s="26"/>
      <c r="O24" s="26"/>
      <c r="P24" s="26"/>
      <c r="Q24" s="26"/>
      <c r="R24" s="26"/>
      <c r="S24" s="47"/>
    </row>
    <row r="25" spans="1:19" ht="16.5" customHeight="1">
      <c r="A25" s="165" t="s">
        <v>102</v>
      </c>
      <c r="B25" s="160"/>
      <c r="C25" s="160"/>
      <c r="D25" s="160"/>
      <c r="E25" s="160"/>
      <c r="F25" s="160"/>
      <c r="G25" s="160"/>
      <c r="H25" s="160"/>
      <c r="I25" s="160"/>
      <c r="J25" s="160"/>
      <c r="K25" s="160"/>
      <c r="L25" s="160"/>
      <c r="M25" s="160"/>
      <c r="N25" s="160"/>
      <c r="O25" s="160"/>
      <c r="P25" s="160"/>
      <c r="Q25" s="160"/>
      <c r="R25" s="160"/>
      <c r="S25" s="160"/>
    </row>
    <row r="26" spans="1:19" ht="17.25" customHeight="1">
      <c r="A26" s="165" t="s">
        <v>124</v>
      </c>
      <c r="B26" s="160"/>
      <c r="C26" s="160"/>
      <c r="D26" s="160"/>
      <c r="E26" s="160"/>
      <c r="F26" s="160"/>
      <c r="G26" s="160"/>
      <c r="H26" s="160"/>
      <c r="I26" s="160"/>
      <c r="J26" s="160"/>
      <c r="K26" s="160"/>
      <c r="L26" s="160"/>
      <c r="M26" s="160"/>
      <c r="N26" s="160"/>
      <c r="O26" s="160"/>
      <c r="P26" s="160"/>
      <c r="Q26" s="160"/>
      <c r="R26" s="160"/>
      <c r="S26" s="160"/>
    </row>
    <row r="27" spans="1:19" ht="15" customHeight="1">
      <c r="A27" s="165" t="s">
        <v>125</v>
      </c>
      <c r="B27" s="160"/>
      <c r="C27" s="160"/>
      <c r="D27" s="160"/>
      <c r="E27" s="160"/>
      <c r="F27" s="160"/>
      <c r="G27" s="160"/>
      <c r="H27" s="160"/>
      <c r="I27" s="160"/>
      <c r="J27" s="160"/>
      <c r="K27" s="160"/>
      <c r="L27" s="160"/>
      <c r="M27" s="160"/>
      <c r="N27" s="160"/>
      <c r="O27" s="160"/>
      <c r="P27" s="160"/>
      <c r="Q27" s="160"/>
      <c r="R27" s="160"/>
      <c r="S27" s="160"/>
    </row>
    <row r="28" spans="1:19" ht="17.25" customHeight="1">
      <c r="A28" s="165"/>
      <c r="B28" s="160"/>
      <c r="C28" s="160"/>
      <c r="D28" s="160"/>
      <c r="E28" s="160"/>
      <c r="F28" s="160"/>
      <c r="G28" s="160"/>
      <c r="H28" s="160"/>
      <c r="I28" s="160"/>
      <c r="J28" s="160"/>
      <c r="K28" s="160"/>
      <c r="L28" s="160"/>
      <c r="M28" s="160"/>
      <c r="N28" s="160"/>
      <c r="O28" s="160"/>
      <c r="P28" s="160"/>
      <c r="Q28" s="160"/>
      <c r="R28" s="160"/>
      <c r="S28" s="160"/>
    </row>
  </sheetData>
  <mergeCells count="23">
    <mergeCell ref="F6:I6"/>
    <mergeCell ref="J6:S6"/>
    <mergeCell ref="K7:O7"/>
    <mergeCell ref="P7:S7"/>
    <mergeCell ref="A7:A8"/>
    <mergeCell ref="B7:B8"/>
    <mergeCell ref="C7:C8"/>
    <mergeCell ref="R5:S5"/>
    <mergeCell ref="R3:S3"/>
    <mergeCell ref="D6:D8"/>
    <mergeCell ref="A28:S28"/>
    <mergeCell ref="A25:S25"/>
    <mergeCell ref="A26:S26"/>
    <mergeCell ref="A27:S27"/>
    <mergeCell ref="G2:N3"/>
    <mergeCell ref="E6:E8"/>
    <mergeCell ref="F7:F8"/>
    <mergeCell ref="G7:G8"/>
    <mergeCell ref="I7:I8"/>
    <mergeCell ref="J7:J8"/>
    <mergeCell ref="H7:H8"/>
    <mergeCell ref="A5:G5"/>
    <mergeCell ref="A6:C6"/>
  </mergeCells>
  <phoneticPr fontId="12" type="noConversion"/>
  <pageMargins left="0.75" right="0.75" top="1" bottom="1" header="0.51" footer="0.51"/>
  <pageSetup paperSize="9" scale="66" orientation="landscape" horizontalDpi="0" verticalDpi="0"/>
</worksheet>
</file>

<file path=xl/worksheets/sheet8.xml><?xml version="1.0" encoding="utf-8"?>
<worksheet xmlns="http://schemas.openxmlformats.org/spreadsheetml/2006/main" xmlns:r="http://schemas.openxmlformats.org/officeDocument/2006/relationships">
  <sheetPr>
    <outlinePr summaryRight="0"/>
    <pageSetUpPr fitToPage="1"/>
  </sheetPr>
  <dimension ref="A1:G61"/>
  <sheetViews>
    <sheetView topLeftCell="A58" zoomScaleSheetLayoutView="100" workbookViewId="0">
      <selection activeCell="K52" sqref="K52"/>
    </sheetView>
  </sheetViews>
  <sheetFormatPr defaultColWidth="9.140625" defaultRowHeight="18" customHeight="1"/>
  <cols>
    <col min="1" max="3" width="4.7109375" customWidth="1"/>
    <col min="4" max="4" width="15.7109375" customWidth="1"/>
    <col min="5" max="5" width="24.7109375" customWidth="1"/>
    <col min="6" max="6" width="81.85546875" customWidth="1"/>
    <col min="7" max="7" width="14.85546875" customWidth="1"/>
  </cols>
  <sheetData>
    <row r="1" spans="1:7" ht="6" customHeight="1"/>
    <row r="2" spans="1:7" ht="11.25" customHeight="1">
      <c r="A2" s="182" t="s">
        <v>473</v>
      </c>
      <c r="B2" s="160"/>
      <c r="C2" s="160"/>
      <c r="D2" s="160"/>
      <c r="E2" s="160"/>
      <c r="F2" s="160"/>
      <c r="G2" s="160"/>
    </row>
    <row r="3" spans="1:7" ht="16.5" customHeight="1">
      <c r="A3" s="160"/>
      <c r="B3" s="160"/>
      <c r="C3" s="160"/>
      <c r="D3" s="160"/>
      <c r="E3" s="160"/>
      <c r="F3" s="160"/>
      <c r="G3" s="160"/>
    </row>
    <row r="4" spans="1:7" ht="9.75" customHeight="1"/>
    <row r="5" spans="1:7" ht="14.25" customHeight="1">
      <c r="A5" s="183"/>
      <c r="B5" s="160"/>
      <c r="C5" s="160"/>
      <c r="D5" s="160"/>
      <c r="E5" s="160"/>
      <c r="F5" s="160"/>
      <c r="G5" s="160"/>
    </row>
    <row r="6" spans="1:7" ht="14.25" customHeight="1">
      <c r="A6" s="190" t="s">
        <v>453</v>
      </c>
      <c r="B6" s="191"/>
      <c r="C6" s="191"/>
      <c r="D6" s="191"/>
      <c r="E6" s="191"/>
      <c r="F6" s="9"/>
      <c r="G6" s="9" t="s">
        <v>126</v>
      </c>
    </row>
    <row r="7" spans="1:7" ht="24.95" customHeight="1">
      <c r="A7" s="184" t="s">
        <v>77</v>
      </c>
      <c r="B7" s="184"/>
      <c r="C7" s="184"/>
      <c r="D7" s="184" t="s">
        <v>46</v>
      </c>
      <c r="E7" s="185" t="s">
        <v>127</v>
      </c>
      <c r="F7" s="186" t="s">
        <v>128</v>
      </c>
      <c r="G7" s="188" t="s">
        <v>129</v>
      </c>
    </row>
    <row r="8" spans="1:7" ht="24.95" customHeight="1">
      <c r="A8" s="10" t="s">
        <v>49</v>
      </c>
      <c r="B8" s="10" t="s">
        <v>50</v>
      </c>
      <c r="C8" s="10" t="s">
        <v>51</v>
      </c>
      <c r="D8" s="184"/>
      <c r="E8" s="185"/>
      <c r="F8" s="187"/>
      <c r="G8" s="189"/>
    </row>
    <row r="9" spans="1:7" ht="24.95" customHeight="1">
      <c r="A9" s="11">
        <v>1</v>
      </c>
      <c r="B9" s="11">
        <v>2</v>
      </c>
      <c r="C9" s="11">
        <v>3</v>
      </c>
      <c r="D9" s="11">
        <v>4</v>
      </c>
      <c r="E9" s="11">
        <v>5</v>
      </c>
      <c r="F9" s="11">
        <v>6</v>
      </c>
      <c r="G9" s="11">
        <v>7</v>
      </c>
    </row>
    <row r="10" spans="1:7" ht="24.95" customHeight="1">
      <c r="A10" s="12"/>
      <c r="B10" s="13"/>
      <c r="C10" s="13"/>
      <c r="D10" s="13"/>
      <c r="E10" s="66" t="s">
        <v>166</v>
      </c>
      <c r="F10" s="134"/>
      <c r="G10" s="142">
        <v>3833.7</v>
      </c>
    </row>
    <row r="11" spans="1:7" ht="24.95" customHeight="1">
      <c r="A11" s="12"/>
      <c r="B11" s="12"/>
      <c r="C11" s="12"/>
      <c r="D11" s="12"/>
      <c r="E11" s="24" t="s">
        <v>167</v>
      </c>
      <c r="F11" s="134"/>
      <c r="G11" s="142">
        <v>3833.7</v>
      </c>
    </row>
    <row r="12" spans="1:7" s="41" customFormat="1" ht="24.95" customHeight="1">
      <c r="A12" s="78">
        <v>212</v>
      </c>
      <c r="B12" s="80" t="s">
        <v>316</v>
      </c>
      <c r="C12" s="80" t="s">
        <v>317</v>
      </c>
      <c r="D12" s="80" t="s">
        <v>483</v>
      </c>
      <c r="E12" s="72" t="s">
        <v>246</v>
      </c>
      <c r="F12" s="135" t="s">
        <v>294</v>
      </c>
      <c r="G12" s="140">
        <v>30.4</v>
      </c>
    </row>
    <row r="13" spans="1:7" ht="24.95" customHeight="1">
      <c r="A13" s="79" t="s">
        <v>319</v>
      </c>
      <c r="B13" s="79" t="s">
        <v>320</v>
      </c>
      <c r="C13" s="79" t="s">
        <v>321</v>
      </c>
      <c r="D13" s="80" t="s">
        <v>483</v>
      </c>
      <c r="E13" s="72" t="s">
        <v>247</v>
      </c>
      <c r="F13" s="136" t="s">
        <v>297</v>
      </c>
      <c r="G13" s="140">
        <v>5</v>
      </c>
    </row>
    <row r="14" spans="1:7" ht="24.95" customHeight="1">
      <c r="A14" s="79" t="s">
        <v>319</v>
      </c>
      <c r="B14" s="79" t="s">
        <v>322</v>
      </c>
      <c r="C14" s="79" t="s">
        <v>323</v>
      </c>
      <c r="D14" s="80" t="s">
        <v>171</v>
      </c>
      <c r="E14" s="72" t="s">
        <v>248</v>
      </c>
      <c r="F14" s="136" t="s">
        <v>458</v>
      </c>
      <c r="G14" s="140">
        <v>5</v>
      </c>
    </row>
    <row r="15" spans="1:7" ht="24.95" customHeight="1">
      <c r="A15" s="79" t="s">
        <v>319</v>
      </c>
      <c r="B15" s="79" t="s">
        <v>322</v>
      </c>
      <c r="C15" s="79" t="s">
        <v>323</v>
      </c>
      <c r="D15" s="80" t="s">
        <v>171</v>
      </c>
      <c r="E15" s="72" t="s">
        <v>249</v>
      </c>
      <c r="F15" s="136" t="s">
        <v>298</v>
      </c>
      <c r="G15" s="140">
        <v>2</v>
      </c>
    </row>
    <row r="16" spans="1:7" ht="24.95" customHeight="1">
      <c r="A16" s="79" t="s">
        <v>319</v>
      </c>
      <c r="B16" s="79" t="s">
        <v>322</v>
      </c>
      <c r="C16" s="79" t="s">
        <v>323</v>
      </c>
      <c r="D16" s="80" t="s">
        <v>171</v>
      </c>
      <c r="E16" s="72" t="s">
        <v>250</v>
      </c>
      <c r="F16" s="136" t="s">
        <v>459</v>
      </c>
      <c r="G16" s="140">
        <v>5</v>
      </c>
    </row>
    <row r="17" spans="1:7" s="41" customFormat="1" ht="24.95" customHeight="1">
      <c r="A17" s="79" t="s">
        <v>319</v>
      </c>
      <c r="B17" s="79" t="s">
        <v>320</v>
      </c>
      <c r="C17" s="79" t="s">
        <v>317</v>
      </c>
      <c r="D17" s="80" t="s">
        <v>171</v>
      </c>
      <c r="E17" s="72" t="s">
        <v>252</v>
      </c>
      <c r="F17" s="136" t="s">
        <v>296</v>
      </c>
      <c r="G17" s="140">
        <v>316.39999999999998</v>
      </c>
    </row>
    <row r="18" spans="1:7" s="41" customFormat="1" ht="24.95" customHeight="1">
      <c r="A18" s="79" t="s">
        <v>324</v>
      </c>
      <c r="B18" s="79" t="s">
        <v>323</v>
      </c>
      <c r="C18" s="79" t="s">
        <v>316</v>
      </c>
      <c r="D18" s="80" t="s">
        <v>171</v>
      </c>
      <c r="E18" s="72" t="s">
        <v>253</v>
      </c>
      <c r="F18" s="136" t="s">
        <v>300</v>
      </c>
      <c r="G18" s="140">
        <v>3.06</v>
      </c>
    </row>
    <row r="19" spans="1:7" s="41" customFormat="1" ht="24.95" customHeight="1">
      <c r="A19" s="79" t="s">
        <v>325</v>
      </c>
      <c r="B19" s="79" t="s">
        <v>316</v>
      </c>
      <c r="C19" s="79" t="s">
        <v>326</v>
      </c>
      <c r="D19" s="80" t="s">
        <v>171</v>
      </c>
      <c r="E19" s="72" t="s">
        <v>254</v>
      </c>
      <c r="F19" s="136" t="s">
        <v>301</v>
      </c>
      <c r="G19" s="140">
        <v>40</v>
      </c>
    </row>
    <row r="20" spans="1:7" s="41" customFormat="1" ht="24.95" customHeight="1">
      <c r="A20" s="79" t="s">
        <v>319</v>
      </c>
      <c r="B20" s="79" t="s">
        <v>327</v>
      </c>
      <c r="C20" s="79" t="s">
        <v>317</v>
      </c>
      <c r="D20" s="80" t="s">
        <v>171</v>
      </c>
      <c r="E20" s="72" t="s">
        <v>255</v>
      </c>
      <c r="F20" s="136" t="s">
        <v>460</v>
      </c>
      <c r="G20" s="140">
        <v>7.5</v>
      </c>
    </row>
    <row r="21" spans="1:7" s="41" customFormat="1" ht="24.95" customHeight="1">
      <c r="A21" s="79" t="s">
        <v>328</v>
      </c>
      <c r="B21" s="79" t="s">
        <v>329</v>
      </c>
      <c r="C21" s="79" t="s">
        <v>317</v>
      </c>
      <c r="D21" s="80" t="s">
        <v>171</v>
      </c>
      <c r="E21" s="72" t="s">
        <v>256</v>
      </c>
      <c r="F21" s="136" t="s">
        <v>302</v>
      </c>
      <c r="G21" s="140">
        <v>6</v>
      </c>
    </row>
    <row r="22" spans="1:7" s="41" customFormat="1" ht="24.95" customHeight="1">
      <c r="A22" s="79" t="s">
        <v>328</v>
      </c>
      <c r="B22" s="79" t="s">
        <v>317</v>
      </c>
      <c r="C22" s="79" t="s">
        <v>330</v>
      </c>
      <c r="D22" s="80" t="s">
        <v>171</v>
      </c>
      <c r="E22" s="72" t="s">
        <v>258</v>
      </c>
      <c r="F22" s="136" t="s">
        <v>461</v>
      </c>
      <c r="G22" s="140">
        <v>200</v>
      </c>
    </row>
    <row r="23" spans="1:7" s="41" customFormat="1" ht="24.95" customHeight="1">
      <c r="A23" s="79" t="s">
        <v>331</v>
      </c>
      <c r="B23" s="79" t="s">
        <v>321</v>
      </c>
      <c r="C23" s="79" t="s">
        <v>323</v>
      </c>
      <c r="D23" s="80" t="s">
        <v>171</v>
      </c>
      <c r="E23" s="72" t="s">
        <v>259</v>
      </c>
      <c r="F23" s="136" t="s">
        <v>462</v>
      </c>
      <c r="G23" s="140">
        <v>70</v>
      </c>
    </row>
    <row r="24" spans="1:7" s="41" customFormat="1" ht="24.95" customHeight="1">
      <c r="A24" s="79" t="s">
        <v>332</v>
      </c>
      <c r="B24" s="79" t="s">
        <v>316</v>
      </c>
      <c r="C24" s="79" t="s">
        <v>323</v>
      </c>
      <c r="D24" s="80" t="s">
        <v>171</v>
      </c>
      <c r="E24" s="72" t="s">
        <v>260</v>
      </c>
      <c r="F24" s="136" t="s">
        <v>303</v>
      </c>
      <c r="G24" s="140">
        <v>302</v>
      </c>
    </row>
    <row r="25" spans="1:7" s="41" customFormat="1" ht="24.95" customHeight="1">
      <c r="A25" s="79" t="s">
        <v>332</v>
      </c>
      <c r="B25" s="79" t="s">
        <v>316</v>
      </c>
      <c r="C25" s="79" t="s">
        <v>323</v>
      </c>
      <c r="D25" s="80" t="s">
        <v>171</v>
      </c>
      <c r="E25" s="72" t="s">
        <v>261</v>
      </c>
      <c r="F25" s="136" t="s">
        <v>305</v>
      </c>
      <c r="G25" s="140">
        <v>17.399999999999999</v>
      </c>
    </row>
    <row r="26" spans="1:7" s="41" customFormat="1" ht="24.95" customHeight="1">
      <c r="A26" s="79" t="s">
        <v>332</v>
      </c>
      <c r="B26" s="79" t="s">
        <v>316</v>
      </c>
      <c r="C26" s="79" t="s">
        <v>323</v>
      </c>
      <c r="D26" s="80" t="s">
        <v>171</v>
      </c>
      <c r="E26" s="72" t="s">
        <v>262</v>
      </c>
      <c r="F26" s="136" t="s">
        <v>304</v>
      </c>
      <c r="G26" s="140">
        <v>764.09</v>
      </c>
    </row>
    <row r="27" spans="1:7" s="41" customFormat="1" ht="24.95" customHeight="1">
      <c r="A27" s="79" t="s">
        <v>333</v>
      </c>
      <c r="B27" s="79" t="s">
        <v>334</v>
      </c>
      <c r="C27" s="79" t="s">
        <v>316</v>
      </c>
      <c r="D27" s="80" t="s">
        <v>171</v>
      </c>
      <c r="E27" s="72" t="s">
        <v>264</v>
      </c>
      <c r="F27" s="136" t="s">
        <v>306</v>
      </c>
      <c r="G27" s="140">
        <v>1211.6199999999999</v>
      </c>
    </row>
    <row r="28" spans="1:7" s="41" customFormat="1" ht="36">
      <c r="A28" s="79" t="s">
        <v>332</v>
      </c>
      <c r="B28" s="79" t="s">
        <v>316</v>
      </c>
      <c r="C28" s="79" t="s">
        <v>323</v>
      </c>
      <c r="D28" s="80" t="s">
        <v>171</v>
      </c>
      <c r="E28" s="72" t="s">
        <v>266</v>
      </c>
      <c r="F28" s="136" t="s">
        <v>463</v>
      </c>
      <c r="G28" s="140">
        <v>117.78</v>
      </c>
    </row>
    <row r="29" spans="1:7" s="41" customFormat="1" ht="24.95" customHeight="1">
      <c r="A29" s="79" t="s">
        <v>328</v>
      </c>
      <c r="B29" s="79" t="s">
        <v>317</v>
      </c>
      <c r="C29" s="79" t="s">
        <v>330</v>
      </c>
      <c r="D29" s="80" t="s">
        <v>171</v>
      </c>
      <c r="E29" s="72" t="s">
        <v>266</v>
      </c>
      <c r="F29" s="136" t="s">
        <v>464</v>
      </c>
      <c r="G29" s="140">
        <v>108</v>
      </c>
    </row>
    <row r="30" spans="1:7" ht="24.95" customHeight="1">
      <c r="A30" s="79" t="s">
        <v>319</v>
      </c>
      <c r="B30" s="79" t="s">
        <v>327</v>
      </c>
      <c r="C30" s="79" t="s">
        <v>317</v>
      </c>
      <c r="D30" s="80" t="s">
        <v>171</v>
      </c>
      <c r="E30" s="72" t="s">
        <v>267</v>
      </c>
      <c r="F30" s="136" t="s">
        <v>465</v>
      </c>
      <c r="G30" s="140">
        <v>4</v>
      </c>
    </row>
    <row r="31" spans="1:7" ht="36">
      <c r="A31" s="79" t="s">
        <v>335</v>
      </c>
      <c r="B31" s="79" t="s">
        <v>317</v>
      </c>
      <c r="C31" s="79" t="s">
        <v>330</v>
      </c>
      <c r="D31" s="80" t="s">
        <v>171</v>
      </c>
      <c r="E31" s="72" t="s">
        <v>268</v>
      </c>
      <c r="F31" s="136" t="s">
        <v>307</v>
      </c>
      <c r="G31" s="140">
        <v>35.61</v>
      </c>
    </row>
    <row r="32" spans="1:7" ht="36">
      <c r="A32" s="79" t="s">
        <v>335</v>
      </c>
      <c r="B32" s="79" t="s">
        <v>317</v>
      </c>
      <c r="C32" s="79" t="s">
        <v>330</v>
      </c>
      <c r="D32" s="80" t="s">
        <v>171</v>
      </c>
      <c r="E32" s="72" t="s">
        <v>269</v>
      </c>
      <c r="F32" s="136" t="s">
        <v>308</v>
      </c>
      <c r="G32" s="140">
        <v>32.1</v>
      </c>
    </row>
    <row r="33" spans="1:7" ht="36">
      <c r="A33" s="79" t="s">
        <v>335</v>
      </c>
      <c r="B33" s="79" t="s">
        <v>317</v>
      </c>
      <c r="C33" s="79" t="s">
        <v>330</v>
      </c>
      <c r="D33" s="80" t="s">
        <v>171</v>
      </c>
      <c r="E33" s="72" t="s">
        <v>279</v>
      </c>
      <c r="F33" s="136" t="s">
        <v>309</v>
      </c>
      <c r="G33" s="140">
        <v>35.630000000000003</v>
      </c>
    </row>
    <row r="34" spans="1:7" s="41" customFormat="1" ht="36">
      <c r="A34" s="79" t="s">
        <v>335</v>
      </c>
      <c r="B34" s="79" t="s">
        <v>317</v>
      </c>
      <c r="C34" s="79" t="s">
        <v>330</v>
      </c>
      <c r="D34" s="80" t="s">
        <v>171</v>
      </c>
      <c r="E34" s="72" t="s">
        <v>270</v>
      </c>
      <c r="F34" s="137" t="s">
        <v>310</v>
      </c>
      <c r="G34" s="140">
        <v>70</v>
      </c>
    </row>
    <row r="35" spans="1:7" s="41" customFormat="1" ht="24.95" customHeight="1">
      <c r="A35" s="79" t="s">
        <v>335</v>
      </c>
      <c r="B35" s="79" t="s">
        <v>317</v>
      </c>
      <c r="C35" s="79" t="s">
        <v>330</v>
      </c>
      <c r="D35" s="80" t="s">
        <v>171</v>
      </c>
      <c r="E35" s="72" t="s">
        <v>280</v>
      </c>
      <c r="F35" s="137" t="s">
        <v>314</v>
      </c>
      <c r="G35" s="140">
        <v>5</v>
      </c>
    </row>
    <row r="36" spans="1:7" s="41" customFormat="1" ht="36">
      <c r="A36" s="79" t="s">
        <v>332</v>
      </c>
      <c r="B36" s="79" t="s">
        <v>316</v>
      </c>
      <c r="C36" s="79" t="s">
        <v>323</v>
      </c>
      <c r="D36" s="80" t="s">
        <v>171</v>
      </c>
      <c r="E36" s="72" t="s">
        <v>271</v>
      </c>
      <c r="F36" s="136" t="s">
        <v>311</v>
      </c>
      <c r="G36" s="140">
        <v>277.68</v>
      </c>
    </row>
    <row r="37" spans="1:7" s="41" customFormat="1" ht="24.95" customHeight="1">
      <c r="A37" s="79" t="s">
        <v>332</v>
      </c>
      <c r="B37" s="79" t="s">
        <v>316</v>
      </c>
      <c r="C37" s="79" t="s">
        <v>323</v>
      </c>
      <c r="D37" s="80" t="s">
        <v>171</v>
      </c>
      <c r="E37" s="72" t="s">
        <v>272</v>
      </c>
      <c r="F37" s="136" t="s">
        <v>295</v>
      </c>
      <c r="G37" s="140">
        <v>30</v>
      </c>
    </row>
    <row r="38" spans="1:7" s="41" customFormat="1" ht="24.95" customHeight="1">
      <c r="A38" s="79" t="s">
        <v>333</v>
      </c>
      <c r="B38" s="79" t="s">
        <v>334</v>
      </c>
      <c r="C38" s="79" t="s">
        <v>316</v>
      </c>
      <c r="D38" s="80" t="s">
        <v>171</v>
      </c>
      <c r="E38" s="72" t="s">
        <v>273</v>
      </c>
      <c r="F38" s="136" t="s">
        <v>466</v>
      </c>
      <c r="G38" s="140">
        <v>11.37</v>
      </c>
    </row>
    <row r="39" spans="1:7" s="41" customFormat="1" ht="24.95" customHeight="1">
      <c r="A39" s="79" t="s">
        <v>319</v>
      </c>
      <c r="B39" s="79" t="s">
        <v>320</v>
      </c>
      <c r="C39" s="79" t="s">
        <v>317</v>
      </c>
      <c r="D39" s="80" t="s">
        <v>171</v>
      </c>
      <c r="E39" s="72" t="s">
        <v>274</v>
      </c>
      <c r="F39" s="138" t="s">
        <v>315</v>
      </c>
      <c r="G39" s="140">
        <v>10</v>
      </c>
    </row>
    <row r="40" spans="1:7" s="41" customFormat="1" ht="24.95" customHeight="1">
      <c r="A40" s="79" t="s">
        <v>319</v>
      </c>
      <c r="B40" s="79" t="s">
        <v>336</v>
      </c>
      <c r="C40" s="79" t="s">
        <v>323</v>
      </c>
      <c r="D40" s="80" t="s">
        <v>171</v>
      </c>
      <c r="E40" s="72" t="s">
        <v>276</v>
      </c>
      <c r="F40" s="137" t="s">
        <v>318</v>
      </c>
      <c r="G40" s="140">
        <v>3.3</v>
      </c>
    </row>
    <row r="41" spans="1:7" s="41" customFormat="1" ht="24.95" customHeight="1">
      <c r="A41" s="79" t="s">
        <v>319</v>
      </c>
      <c r="B41" s="79" t="s">
        <v>336</v>
      </c>
      <c r="C41" s="79" t="s">
        <v>323</v>
      </c>
      <c r="D41" s="80" t="s">
        <v>171</v>
      </c>
      <c r="E41" s="72" t="s">
        <v>275</v>
      </c>
      <c r="F41" s="137" t="s">
        <v>467</v>
      </c>
      <c r="G41" s="140">
        <v>15.57</v>
      </c>
    </row>
    <row r="42" spans="1:7" s="41" customFormat="1" ht="24.95" customHeight="1">
      <c r="A42" s="79" t="s">
        <v>319</v>
      </c>
      <c r="B42" s="79" t="s">
        <v>336</v>
      </c>
      <c r="C42" s="79" t="s">
        <v>323</v>
      </c>
      <c r="D42" s="80" t="s">
        <v>171</v>
      </c>
      <c r="E42" s="72" t="s">
        <v>277</v>
      </c>
      <c r="F42" s="137" t="s">
        <v>354</v>
      </c>
      <c r="G42" s="140">
        <v>5</v>
      </c>
    </row>
    <row r="43" spans="1:7" s="41" customFormat="1" ht="24.95" customHeight="1">
      <c r="A43" s="79" t="s">
        <v>325</v>
      </c>
      <c r="B43" s="79" t="s">
        <v>316</v>
      </c>
      <c r="C43" s="79" t="s">
        <v>323</v>
      </c>
      <c r="D43" s="80" t="s">
        <v>171</v>
      </c>
      <c r="E43" s="73" t="s">
        <v>278</v>
      </c>
      <c r="F43" s="139" t="s">
        <v>468</v>
      </c>
      <c r="G43" s="141">
        <v>0.5</v>
      </c>
    </row>
    <row r="44" spans="1:7" s="41" customFormat="1" ht="36">
      <c r="A44" s="79" t="s">
        <v>335</v>
      </c>
      <c r="B44" s="79" t="s">
        <v>317</v>
      </c>
      <c r="C44" s="79" t="s">
        <v>330</v>
      </c>
      <c r="D44" s="80" t="s">
        <v>171</v>
      </c>
      <c r="E44" s="72" t="s">
        <v>281</v>
      </c>
      <c r="F44" s="136" t="s">
        <v>469</v>
      </c>
      <c r="G44" s="140">
        <v>3.02</v>
      </c>
    </row>
    <row r="45" spans="1:7" s="41" customFormat="1" ht="36">
      <c r="A45" s="79" t="s">
        <v>319</v>
      </c>
      <c r="B45" s="79" t="s">
        <v>320</v>
      </c>
      <c r="C45" s="79" t="s">
        <v>317</v>
      </c>
      <c r="D45" s="80" t="s">
        <v>171</v>
      </c>
      <c r="E45" s="72" t="s">
        <v>282</v>
      </c>
      <c r="F45" s="136" t="s">
        <v>349</v>
      </c>
      <c r="G45" s="140">
        <v>23.38</v>
      </c>
    </row>
    <row r="46" spans="1:7" s="41" customFormat="1" ht="48">
      <c r="A46" s="79" t="s">
        <v>324</v>
      </c>
      <c r="B46" s="79" t="s">
        <v>317</v>
      </c>
      <c r="C46" s="79" t="s">
        <v>323</v>
      </c>
      <c r="D46" s="80" t="s">
        <v>171</v>
      </c>
      <c r="E46" s="72" t="s">
        <v>283</v>
      </c>
      <c r="F46" s="136" t="s">
        <v>299</v>
      </c>
      <c r="G46" s="140">
        <v>25.13</v>
      </c>
    </row>
    <row r="47" spans="1:7" s="41" customFormat="1" ht="24.95" customHeight="1">
      <c r="A47" s="79" t="s">
        <v>337</v>
      </c>
      <c r="B47" s="79" t="s">
        <v>338</v>
      </c>
      <c r="C47" s="79" t="s">
        <v>316</v>
      </c>
      <c r="D47" s="80" t="s">
        <v>171</v>
      </c>
      <c r="E47" s="72" t="s">
        <v>284</v>
      </c>
      <c r="F47" s="137" t="s">
        <v>470</v>
      </c>
      <c r="G47" s="140">
        <v>2.67</v>
      </c>
    </row>
    <row r="48" spans="1:7" s="41" customFormat="1" ht="36">
      <c r="A48" s="79" t="s">
        <v>319</v>
      </c>
      <c r="B48" s="79" t="s">
        <v>320</v>
      </c>
      <c r="C48" s="79" t="s">
        <v>317</v>
      </c>
      <c r="D48" s="80" t="s">
        <v>171</v>
      </c>
      <c r="E48" s="72" t="s">
        <v>350</v>
      </c>
      <c r="F48" s="137" t="s">
        <v>351</v>
      </c>
      <c r="G48" s="140">
        <v>15</v>
      </c>
    </row>
    <row r="49" spans="1:7" s="41" customFormat="1" ht="36.75">
      <c r="A49" s="79" t="s">
        <v>332</v>
      </c>
      <c r="B49" s="79" t="s">
        <v>326</v>
      </c>
      <c r="C49" s="79" t="s">
        <v>323</v>
      </c>
      <c r="D49" s="80" t="s">
        <v>171</v>
      </c>
      <c r="E49" s="74" t="s">
        <v>285</v>
      </c>
      <c r="F49" s="136" t="s">
        <v>311</v>
      </c>
      <c r="G49" s="140">
        <v>6.27</v>
      </c>
    </row>
    <row r="50" spans="1:7" s="41" customFormat="1" ht="48.75">
      <c r="A50" s="79" t="s">
        <v>333</v>
      </c>
      <c r="B50" s="79" t="s">
        <v>334</v>
      </c>
      <c r="C50" s="79" t="s">
        <v>316</v>
      </c>
      <c r="D50" s="80" t="s">
        <v>171</v>
      </c>
      <c r="E50" s="75" t="s">
        <v>352</v>
      </c>
      <c r="F50" s="137" t="s">
        <v>353</v>
      </c>
      <c r="G50" s="140">
        <v>3.6</v>
      </c>
    </row>
    <row r="51" spans="1:7" s="41" customFormat="1" ht="24.95" customHeight="1">
      <c r="A51" s="79" t="s">
        <v>339</v>
      </c>
      <c r="B51" s="79" t="s">
        <v>320</v>
      </c>
      <c r="C51" s="79" t="s">
        <v>323</v>
      </c>
      <c r="D51" s="80" t="s">
        <v>171</v>
      </c>
      <c r="E51" s="75" t="s">
        <v>286</v>
      </c>
      <c r="F51" s="137" t="s">
        <v>347</v>
      </c>
      <c r="G51" s="140">
        <v>1.5</v>
      </c>
    </row>
    <row r="52" spans="1:7" s="41" customFormat="1" ht="36">
      <c r="A52" s="79" t="s">
        <v>340</v>
      </c>
      <c r="B52" s="79" t="s">
        <v>334</v>
      </c>
      <c r="C52" s="79" t="s">
        <v>323</v>
      </c>
      <c r="D52" s="80" t="s">
        <v>171</v>
      </c>
      <c r="E52" s="76" t="s">
        <v>293</v>
      </c>
      <c r="F52" s="137" t="s">
        <v>313</v>
      </c>
      <c r="G52" s="143">
        <v>0.48</v>
      </c>
    </row>
    <row r="53" spans="1:7" s="41" customFormat="1" ht="24.95" customHeight="1">
      <c r="A53" s="79" t="s">
        <v>341</v>
      </c>
      <c r="B53" s="79" t="s">
        <v>316</v>
      </c>
      <c r="C53" s="79" t="s">
        <v>323</v>
      </c>
      <c r="D53" s="80" t="s">
        <v>171</v>
      </c>
      <c r="E53" s="76" t="s">
        <v>287</v>
      </c>
      <c r="F53" s="136" t="s">
        <v>295</v>
      </c>
      <c r="G53" s="143">
        <v>2.37</v>
      </c>
    </row>
    <row r="54" spans="1:7" s="41" customFormat="1" ht="48">
      <c r="A54" s="79" t="s">
        <v>328</v>
      </c>
      <c r="B54" s="79" t="s">
        <v>321</v>
      </c>
      <c r="C54" s="79" t="s">
        <v>323</v>
      </c>
      <c r="D54" s="80" t="s">
        <v>171</v>
      </c>
      <c r="E54" s="76" t="s">
        <v>348</v>
      </c>
      <c r="F54" s="137" t="s">
        <v>471</v>
      </c>
      <c r="G54" s="143">
        <v>0.53</v>
      </c>
    </row>
    <row r="55" spans="1:7" s="41" customFormat="1" ht="36">
      <c r="A55" s="79" t="s">
        <v>342</v>
      </c>
      <c r="B55" s="79" t="s">
        <v>334</v>
      </c>
      <c r="C55" s="79" t="s">
        <v>323</v>
      </c>
      <c r="D55" s="80" t="s">
        <v>171</v>
      </c>
      <c r="E55" s="76" t="s">
        <v>288</v>
      </c>
      <c r="F55" s="136" t="s">
        <v>313</v>
      </c>
      <c r="G55" s="143">
        <v>0.5</v>
      </c>
    </row>
    <row r="56" spans="1:7" s="41" customFormat="1" ht="36">
      <c r="A56" s="79" t="s">
        <v>343</v>
      </c>
      <c r="B56" s="79" t="s">
        <v>344</v>
      </c>
      <c r="C56" s="79" t="s">
        <v>323</v>
      </c>
      <c r="D56" s="80" t="s">
        <v>171</v>
      </c>
      <c r="E56" s="76" t="s">
        <v>289</v>
      </c>
      <c r="F56" s="136" t="s">
        <v>313</v>
      </c>
      <c r="G56" s="144">
        <v>0.8</v>
      </c>
    </row>
    <row r="57" spans="1:7" s="41" customFormat="1" ht="36">
      <c r="A57" s="79" t="s">
        <v>332</v>
      </c>
      <c r="B57" s="79" t="s">
        <v>323</v>
      </c>
      <c r="C57" s="79" t="s">
        <v>323</v>
      </c>
      <c r="D57" s="80" t="s">
        <v>171</v>
      </c>
      <c r="E57" s="76" t="s">
        <v>290</v>
      </c>
      <c r="F57" s="136" t="s">
        <v>312</v>
      </c>
      <c r="G57" s="143">
        <v>0.44</v>
      </c>
    </row>
    <row r="58" spans="1:7" s="41" customFormat="1" ht="48">
      <c r="A58" s="79" t="s">
        <v>345</v>
      </c>
      <c r="B58" s="79" t="s">
        <v>346</v>
      </c>
      <c r="C58" s="79" t="s">
        <v>320</v>
      </c>
      <c r="D58" s="80" t="s">
        <v>171</v>
      </c>
      <c r="E58" s="76" t="s">
        <v>291</v>
      </c>
      <c r="F58" s="136" t="s">
        <v>472</v>
      </c>
      <c r="G58" s="143">
        <v>0.5</v>
      </c>
    </row>
    <row r="59" spans="1:7" s="41" customFormat="1" ht="36">
      <c r="A59" s="79" t="s">
        <v>345</v>
      </c>
      <c r="B59" s="79" t="s">
        <v>346</v>
      </c>
      <c r="C59" s="79" t="s">
        <v>320</v>
      </c>
      <c r="D59" s="80" t="s">
        <v>171</v>
      </c>
      <c r="E59" s="76" t="s">
        <v>292</v>
      </c>
      <c r="F59" s="136" t="s">
        <v>472</v>
      </c>
      <c r="G59" s="143">
        <v>0.5</v>
      </c>
    </row>
    <row r="60" spans="1:7" s="41" customFormat="1" ht="24.95" customHeight="1">
      <c r="A60" s="14"/>
      <c r="B60" s="14"/>
      <c r="C60" s="14"/>
      <c r="D60" s="14"/>
      <c r="E60" s="15"/>
      <c r="F60" s="14"/>
      <c r="G60" s="14"/>
    </row>
    <row r="61" spans="1:7" ht="24.95" customHeight="1">
      <c r="A61" s="14"/>
      <c r="B61" s="14"/>
      <c r="C61" s="14"/>
      <c r="D61" s="14"/>
      <c r="E61" s="15"/>
      <c r="F61" s="14"/>
      <c r="G61" s="14"/>
    </row>
  </sheetData>
  <mergeCells count="8">
    <mergeCell ref="A2:G3"/>
    <mergeCell ref="A5:G5"/>
    <mergeCell ref="A7:C7"/>
    <mergeCell ref="D7:D8"/>
    <mergeCell ref="E7:E8"/>
    <mergeCell ref="F7:F8"/>
    <mergeCell ref="G7:G8"/>
    <mergeCell ref="A6:E6"/>
  </mergeCells>
  <phoneticPr fontId="12" type="noConversion"/>
  <pageMargins left="0.39" right="0" top="0.79" bottom="0" header="0" footer="0"/>
  <pageSetup paperSize="9" fitToHeight="100" orientation="landscape" r:id="rId1"/>
  <headerFooter alignWithMargins="0"/>
</worksheet>
</file>

<file path=xl/worksheets/sheet9.xml><?xml version="1.0" encoding="utf-8"?>
<worksheet xmlns="http://schemas.openxmlformats.org/spreadsheetml/2006/main" xmlns:r="http://schemas.openxmlformats.org/officeDocument/2006/relationships">
  <sheetPr>
    <outlinePr summaryRight="0"/>
  </sheetPr>
  <dimension ref="A1:H23"/>
  <sheetViews>
    <sheetView view="pageBreakPreview" workbookViewId="0">
      <selection activeCell="B2" sqref="B2:G3"/>
    </sheetView>
  </sheetViews>
  <sheetFormatPr defaultColWidth="9.140625" defaultRowHeight="22.5" customHeight="1"/>
  <cols>
    <col min="1" max="1" width="13.85546875" customWidth="1"/>
    <col min="2" max="2" width="31.28515625" customWidth="1"/>
    <col min="3" max="8" width="21.7109375" customWidth="1"/>
  </cols>
  <sheetData>
    <row r="1" spans="1:8" ht="6" customHeight="1"/>
    <row r="2" spans="1:8" ht="12" customHeight="1">
      <c r="B2" s="192" t="s">
        <v>457</v>
      </c>
      <c r="C2" s="192"/>
      <c r="D2" s="192"/>
      <c r="E2" s="192"/>
      <c r="F2" s="192"/>
      <c r="G2" s="192"/>
    </row>
    <row r="3" spans="1:8" ht="15.75" customHeight="1">
      <c r="B3" s="192"/>
      <c r="C3" s="192"/>
      <c r="D3" s="192"/>
      <c r="E3" s="192"/>
      <c r="F3" s="192"/>
      <c r="G3" s="192"/>
      <c r="H3" s="132" t="s">
        <v>455</v>
      </c>
    </row>
    <row r="4" spans="1:8" ht="11.25" customHeight="1"/>
    <row r="5" spans="1:8" ht="12.75" customHeight="1">
      <c r="A5" s="159" t="s">
        <v>453</v>
      </c>
      <c r="B5" s="160"/>
      <c r="H5" s="124" t="s">
        <v>452</v>
      </c>
    </row>
    <row r="6" spans="1:8" ht="20.25" customHeight="1">
      <c r="A6" s="167" t="s">
        <v>46</v>
      </c>
      <c r="B6" s="167" t="s">
        <v>106</v>
      </c>
      <c r="C6" s="167" t="s">
        <v>67</v>
      </c>
      <c r="D6" s="167"/>
      <c r="E6" s="167"/>
      <c r="F6" s="167"/>
      <c r="G6" s="167"/>
      <c r="H6" s="167"/>
    </row>
    <row r="7" spans="1:8" ht="20.25" customHeight="1">
      <c r="A7" s="167"/>
      <c r="B7" s="167"/>
      <c r="C7" s="167" t="s">
        <v>130</v>
      </c>
      <c r="D7" s="167"/>
      <c r="E7" s="167"/>
      <c r="F7" s="167"/>
      <c r="G7" s="167"/>
      <c r="H7" s="167" t="s">
        <v>115</v>
      </c>
    </row>
    <row r="8" spans="1:8" ht="21" customHeight="1">
      <c r="A8" s="167"/>
      <c r="B8" s="167"/>
      <c r="C8" s="103" t="s">
        <v>131</v>
      </c>
      <c r="D8" s="3" t="s">
        <v>132</v>
      </c>
      <c r="E8" s="3" t="s">
        <v>120</v>
      </c>
      <c r="F8" s="3" t="s">
        <v>133</v>
      </c>
      <c r="G8" s="103" t="s">
        <v>117</v>
      </c>
      <c r="H8" s="167"/>
    </row>
    <row r="9" spans="1:8" ht="24.95" customHeight="1">
      <c r="A9" s="3" t="s">
        <v>83</v>
      </c>
      <c r="B9" s="3">
        <v>2</v>
      </c>
      <c r="C9" s="103" t="s">
        <v>85</v>
      </c>
      <c r="D9" s="3">
        <v>4</v>
      </c>
      <c r="E9" s="3" t="s">
        <v>87</v>
      </c>
      <c r="F9" s="3">
        <v>6</v>
      </c>
      <c r="G9" s="103" t="s">
        <v>89</v>
      </c>
      <c r="H9" s="49" t="s">
        <v>90</v>
      </c>
    </row>
    <row r="10" spans="1:8" ht="24.95" customHeight="1">
      <c r="A10" s="4" t="s">
        <v>134</v>
      </c>
      <c r="B10" s="81" t="s">
        <v>355</v>
      </c>
      <c r="C10" s="105">
        <f>SUM(D10:E10)</f>
        <v>24.4</v>
      </c>
      <c r="D10" s="105">
        <v>12</v>
      </c>
      <c r="E10" s="105">
        <v>12.4</v>
      </c>
      <c r="F10" s="105">
        <v>0</v>
      </c>
      <c r="G10" s="105">
        <v>0</v>
      </c>
      <c r="H10" s="105">
        <v>1.9</v>
      </c>
    </row>
    <row r="11" spans="1:8" ht="24.95" customHeight="1">
      <c r="A11" s="131" t="s">
        <v>454</v>
      </c>
      <c r="B11" s="82" t="s">
        <v>356</v>
      </c>
      <c r="C11" s="105">
        <f>SUM(D11:E11)</f>
        <v>24.4</v>
      </c>
      <c r="D11" s="105">
        <v>12</v>
      </c>
      <c r="E11" s="105">
        <v>12.4</v>
      </c>
      <c r="F11" s="105">
        <v>0</v>
      </c>
      <c r="G11" s="105">
        <v>0</v>
      </c>
      <c r="H11" s="105">
        <v>1.9</v>
      </c>
    </row>
    <row r="12" spans="1:8" ht="24.95" customHeight="1">
      <c r="A12" s="4"/>
      <c r="B12" s="5"/>
      <c r="C12" s="106"/>
      <c r="D12" s="6"/>
      <c r="E12" s="6"/>
      <c r="F12" s="6"/>
      <c r="G12" s="106"/>
      <c r="H12" s="50"/>
    </row>
    <row r="13" spans="1:8" ht="24.95" customHeight="1">
      <c r="A13" s="3"/>
      <c r="B13" s="7"/>
      <c r="C13" s="105"/>
      <c r="D13" s="8"/>
      <c r="E13" s="8"/>
      <c r="F13" s="8"/>
      <c r="G13" s="105"/>
      <c r="H13" s="48"/>
    </row>
    <row r="14" spans="1:8" ht="24.95" customHeight="1">
      <c r="A14" s="4"/>
      <c r="B14" s="5"/>
      <c r="C14" s="106"/>
      <c r="D14" s="6"/>
      <c r="E14" s="6"/>
      <c r="F14" s="6"/>
      <c r="G14" s="106"/>
      <c r="H14" s="50"/>
    </row>
    <row r="15" spans="1:8" ht="24.95" customHeight="1">
      <c r="A15" s="3"/>
      <c r="B15" s="7"/>
      <c r="C15" s="105"/>
      <c r="D15" s="8"/>
      <c r="E15" s="8"/>
      <c r="F15" s="8"/>
      <c r="G15" s="105"/>
      <c r="H15" s="48"/>
    </row>
    <row r="16" spans="1:8" ht="24.95" customHeight="1">
      <c r="A16" s="4"/>
      <c r="B16" s="5"/>
      <c r="C16" s="106"/>
      <c r="D16" s="6"/>
      <c r="E16" s="6"/>
      <c r="F16" s="6"/>
      <c r="G16" s="106"/>
      <c r="H16" s="50"/>
    </row>
    <row r="17" spans="1:8" ht="24.95" customHeight="1">
      <c r="A17" s="3"/>
      <c r="B17" s="7"/>
      <c r="C17" s="105"/>
      <c r="D17" s="8"/>
      <c r="E17" s="8"/>
      <c r="F17" s="8"/>
      <c r="G17" s="105"/>
      <c r="H17" s="48"/>
    </row>
    <row r="18" spans="1:8" ht="24.95" customHeight="1">
      <c r="A18" s="4"/>
      <c r="B18" s="5"/>
      <c r="C18" s="106"/>
      <c r="D18" s="6"/>
      <c r="E18" s="6"/>
      <c r="F18" s="6"/>
      <c r="G18" s="106"/>
      <c r="H18" s="50"/>
    </row>
    <row r="19" spans="1:8" ht="24.95" customHeight="1">
      <c r="A19" s="3"/>
      <c r="B19" s="7"/>
      <c r="C19" s="105"/>
      <c r="D19" s="8"/>
      <c r="E19" s="8"/>
      <c r="F19" s="8"/>
      <c r="G19" s="105"/>
      <c r="H19" s="48"/>
    </row>
    <row r="20" spans="1:8" ht="24.95" customHeight="1">
      <c r="A20" s="4"/>
      <c r="B20" s="5"/>
      <c r="C20" s="106"/>
      <c r="D20" s="6"/>
      <c r="E20" s="6"/>
      <c r="F20" s="6"/>
      <c r="G20" s="106"/>
      <c r="H20" s="50"/>
    </row>
    <row r="21" spans="1:8" ht="24.95" customHeight="1">
      <c r="A21" s="3"/>
      <c r="B21" s="7"/>
      <c r="C21" s="105"/>
      <c r="D21" s="8"/>
      <c r="E21" s="8"/>
      <c r="F21" s="8"/>
      <c r="G21" s="105"/>
      <c r="H21" s="48"/>
    </row>
    <row r="22" spans="1:8" ht="24.95" customHeight="1">
      <c r="A22" s="4"/>
      <c r="B22" s="5"/>
      <c r="C22" s="106"/>
      <c r="D22" s="6"/>
      <c r="E22" s="6"/>
      <c r="F22" s="6"/>
      <c r="G22" s="106"/>
      <c r="H22" s="50"/>
    </row>
    <row r="23" spans="1:8" ht="24.95" customHeight="1">
      <c r="A23" s="3"/>
      <c r="B23" s="7"/>
      <c r="C23" s="105"/>
      <c r="D23" s="8"/>
      <c r="E23" s="8"/>
      <c r="F23" s="8"/>
      <c r="G23" s="105"/>
      <c r="H23" s="48"/>
    </row>
  </sheetData>
  <mergeCells count="7">
    <mergeCell ref="B2:G3"/>
    <mergeCell ref="A6:A8"/>
    <mergeCell ref="B6:B8"/>
    <mergeCell ref="A5:B5"/>
    <mergeCell ref="C6:H6"/>
    <mergeCell ref="C7:G7"/>
    <mergeCell ref="H7:H8"/>
  </mergeCells>
  <phoneticPr fontId="12" type="noConversion"/>
  <pageMargins left="0.39" right="0" top="0.79" bottom="0" header="0" footer="0"/>
  <pageSetup paperSize="9" scale="73" fitToHeight="100" orientation="landscape" r:id="rId1"/>
  <headerFooter alignWithMargins="0"/>
  <colBreaks count="1" manualBreakCount="1">
    <brk id="8" max="22"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表格</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预算01表_2017年收支预算总表</vt:lpstr>
      <vt:lpstr>预算02表_2017年收入预算总表</vt:lpstr>
      <vt:lpstr>预算03表_2017年支出预算总表</vt:lpstr>
      <vt:lpstr>预算04表_2017年财政拨款收支总表</vt:lpstr>
      <vt:lpstr>表05_一般公共预算支出预算表</vt:lpstr>
      <vt:lpstr>预算06表_一般公共预算基本支出（商品和服务支出）预算表</vt:lpstr>
      <vt:lpstr>表07_政府性基金预算支出预算表</vt:lpstr>
      <vt:lpstr>预算08表_2017年项目支出预算明细表</vt:lpstr>
      <vt:lpstr>预算09表_2017年财政拨款安排“三公”经费和会议费支出预算</vt:lpstr>
      <vt:lpstr>预算10表_2017年项目支出政府采购预算表</vt:lpstr>
      <vt:lpstr>预算09表_2017年财政拨款安排“三公”经费和会议费支出预算!Print_Area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1</cp:revision>
  <cp:lastPrinted>2016-04-21T02:26:03Z</cp:lastPrinted>
  <dcterms:created xsi:type="dcterms:W3CDTF">2016-04-19T07:14:56Z</dcterms:created>
  <dcterms:modified xsi:type="dcterms:W3CDTF">2017-03-31T07:48:17Z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