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495" windowHeight="10500" activeTab="0"/>
  </bookViews>
  <sheets>
    <sheet name="Sheet1" sheetId="3" r:id="rId1"/>
  </sheets>
  <definedNames>
    <definedName name="_xlnm.Print_Area" localSheetId="0">'Sheet1'!$A$1:$G$62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<sst xmlns="http://schemas.openxmlformats.org/spreadsheetml/2006/main" count="227" uniqueCount="170">
  <si>
    <t>附件一：</t>
  </si>
  <si>
    <t>项目地址及改造内容情况表</t>
  </si>
  <si>
    <t>序号</t>
  </si>
  <si>
    <t>公厕名称</t>
  </si>
  <si>
    <t>所在街道</t>
  </si>
  <si>
    <t>地址</t>
  </si>
  <si>
    <r>
      <rPr>
        <b/>
        <sz val="10"/>
        <rFont val="宋体"/>
        <family val="2"/>
      </rPr>
      <t>建筑面积（M</t>
    </r>
    <r>
      <rPr>
        <b/>
        <vertAlign val="superscript"/>
        <sz val="10"/>
        <rFont val="仿宋_GB2312"/>
        <family val="2"/>
      </rPr>
      <t>2</t>
    </r>
    <r>
      <rPr>
        <b/>
        <sz val="10"/>
        <rFont val="仿宋_GB2312"/>
        <family val="2"/>
      </rPr>
      <t>）</t>
    </r>
  </si>
  <si>
    <t>改造建议</t>
  </si>
  <si>
    <t>备注</t>
  </si>
  <si>
    <t>一</t>
  </si>
  <si>
    <t>天河区2019年第一批(16座)环卫公厕改造提升项目</t>
  </si>
  <si>
    <t>燕塘</t>
  </si>
  <si>
    <t>兴华街</t>
  </si>
  <si>
    <t>燕岭路银燕路尾</t>
  </si>
  <si>
    <t>内部改造，立面改造，周边整治。</t>
  </si>
  <si>
    <t>瑞心苑</t>
  </si>
  <si>
    <t>粤垦路瑞心苑东北角</t>
  </si>
  <si>
    <t>内部改造，外立面改造，一楼设第三卫生间。</t>
  </si>
  <si>
    <t>五山市场</t>
  </si>
  <si>
    <t>五山街</t>
  </si>
  <si>
    <t>岳州路五山旧市场侧</t>
  </si>
  <si>
    <t>天花改造、进出道路改造、内部改造，排污管维护。</t>
  </si>
  <si>
    <t>东莞庄</t>
  </si>
  <si>
    <t>东莞庄路东燕街东莞庄二所办公楼一楼</t>
  </si>
  <si>
    <t>内部改造，采光处理。</t>
  </si>
  <si>
    <t>水荫路口</t>
  </si>
  <si>
    <t>沙河街</t>
  </si>
  <si>
    <t>广州大道中水荫横路</t>
  </si>
  <si>
    <t>调整结构布局，管理间改为第三卫生间，翻新外立面，升级改造内部设施；协调市绿化局增建管理室。纳入2019年计划。</t>
  </si>
  <si>
    <t>东圃大马路</t>
  </si>
  <si>
    <t>车陂街</t>
  </si>
  <si>
    <t>东圃大马路西二巷</t>
  </si>
  <si>
    <t>对墙体渗水整治，外部翻新，内部格局调整，第三卫生间改造。</t>
  </si>
  <si>
    <t>东圃石灰场</t>
  </si>
  <si>
    <t>东圃车陂石灰场路石灰场</t>
  </si>
  <si>
    <t>外部翻新，内部格局调整，第三卫生间改造。</t>
  </si>
  <si>
    <t>东圃市场</t>
  </si>
  <si>
    <t>车陂东圃大马路东康街农贸市场旁</t>
  </si>
  <si>
    <t>立面改造，加雨棚，一楼与二楼设施调整。</t>
  </si>
  <si>
    <t>东圃新园地</t>
  </si>
  <si>
    <t>东圃大马路南段</t>
  </si>
  <si>
    <t>内部改造，进出道路维护，外立面维修。</t>
  </si>
  <si>
    <t>沙河新村</t>
  </si>
  <si>
    <t>沙东街</t>
  </si>
  <si>
    <t>沙东新村三巷沙河新村内</t>
  </si>
  <si>
    <t>内部改造，外立面翻新。</t>
  </si>
  <si>
    <t>沙东市场</t>
  </si>
  <si>
    <t>广州大道北范屋路北环桥底</t>
  </si>
  <si>
    <t>内部改造，藏光处理</t>
  </si>
  <si>
    <t>新11路车站</t>
  </si>
  <si>
    <t>兴华路天平架11路车站</t>
  </si>
  <si>
    <t>内部重新布局，第三卫生间改造。</t>
  </si>
  <si>
    <t>沙河东街</t>
  </si>
  <si>
    <t>沙河大街东街</t>
  </si>
  <si>
    <t>内部装修改造。</t>
  </si>
  <si>
    <t>上社</t>
  </si>
  <si>
    <t>棠下街</t>
  </si>
  <si>
    <t>中山大道西上牌坊后面</t>
  </si>
  <si>
    <t>重新布局第三卫生间，外立面维修，维修到第二楼通道。</t>
  </si>
  <si>
    <t>棠东村</t>
  </si>
  <si>
    <t>中山大道西棠东收费站</t>
  </si>
  <si>
    <t>进出道路维修，内部改造，对采光进行重新设置处理。</t>
  </si>
  <si>
    <t>棠下市场</t>
  </si>
  <si>
    <t>中山大道西棠下市场</t>
  </si>
  <si>
    <t>外立面维修，内部布局改造，进出口大门改动。</t>
  </si>
  <si>
    <t>第一批(16座)改造面积</t>
  </si>
  <si>
    <t>二</t>
  </si>
  <si>
    <t>天河区2019年第二批(18座)环卫公厕改造提升项目</t>
  </si>
  <si>
    <t>元岗村</t>
  </si>
  <si>
    <t>元岗街</t>
  </si>
  <si>
    <t>元岗路元岗村口</t>
  </si>
  <si>
    <t>内部改造，外立面改造到第二层</t>
  </si>
  <si>
    <t>元岗公园</t>
  </si>
  <si>
    <t>元岗路上元岗大街上元岗公园</t>
  </si>
  <si>
    <t>内部改造，外立面改造，天花维护。</t>
  </si>
  <si>
    <t>雉鸡岗</t>
  </si>
  <si>
    <t>燕岭路雉鸡岗银龙大厦右侧</t>
  </si>
  <si>
    <t>内部改造，内部调整。</t>
  </si>
  <si>
    <t>龙洞文化广场</t>
  </si>
  <si>
    <t>龙洞街</t>
  </si>
  <si>
    <t>龙洞东园一横路龙洞村文化广场内</t>
  </si>
  <si>
    <t>内部改造，第三卫生改造。</t>
  </si>
  <si>
    <t>龙洞迎龙北</t>
  </si>
  <si>
    <t>龙洞迎龙路龙洞村迎龙北</t>
  </si>
  <si>
    <t>内部改造，周边整治。</t>
  </si>
  <si>
    <t>龙洞中社</t>
  </si>
  <si>
    <t>龙洞中社直街四巷龙洞街社区卫生服务中心后面</t>
  </si>
  <si>
    <t>内部改造。</t>
  </si>
  <si>
    <t>新塘市场</t>
  </si>
  <si>
    <t>新塘街</t>
  </si>
  <si>
    <t>大观路西约大街新塘市场内</t>
  </si>
  <si>
    <t>内部改造，天花改造。</t>
  </si>
  <si>
    <t>新塘公园</t>
  </si>
  <si>
    <t>大观路西约新村大街新塘公园内</t>
  </si>
  <si>
    <t>内部重新布局改造。</t>
  </si>
  <si>
    <t>长湴公园</t>
  </si>
  <si>
    <t>长兴街</t>
  </si>
  <si>
    <t>长湴东路长湴公园西侧</t>
  </si>
  <si>
    <t>岑村塘脖路</t>
  </si>
  <si>
    <t>岑村塘脖路岑村塘脖路</t>
  </si>
  <si>
    <t>长湴村北</t>
  </si>
  <si>
    <t>长湴北路长湴村北小公园内</t>
  </si>
  <si>
    <t>周边整治，立面改造。</t>
  </si>
  <si>
    <t>岑村松岗小区</t>
  </si>
  <si>
    <t>科韵路岑村松岗大街松岗小区路边</t>
  </si>
  <si>
    <t>岑村南街</t>
  </si>
  <si>
    <t>科韵路岑村南街</t>
  </si>
  <si>
    <t>长湴西路</t>
  </si>
  <si>
    <t>长兴路长兴街长湴西大街</t>
  </si>
  <si>
    <t>珠村加油站</t>
  </si>
  <si>
    <t>珠吉街</t>
  </si>
  <si>
    <t>中山大道东护林路珠村加油站旁</t>
  </si>
  <si>
    <t>地基加高，内部调整，进出道路维护，采光处理。</t>
  </si>
  <si>
    <t>吉山大淋岗</t>
  </si>
  <si>
    <t>珠吉路大淋岗大街吉山大淋岗</t>
  </si>
  <si>
    <t>内部改造，立面改造，采光处理。</t>
  </si>
  <si>
    <t>吉山岐山南</t>
  </si>
  <si>
    <t>岐岗路吉山村岐山大街南</t>
  </si>
  <si>
    <t>吉山吉岐路</t>
  </si>
  <si>
    <t>吉山村吉岐路吉山村吉岐路公交场内</t>
  </si>
  <si>
    <t>第二批(18座)改造面积</t>
  </si>
  <si>
    <t>三</t>
  </si>
  <si>
    <t>天河区2019年第三批(18座)环卫公厕改造提升项目</t>
  </si>
  <si>
    <t>老杨屋</t>
  </si>
  <si>
    <t>凤凰街</t>
  </si>
  <si>
    <t>广汕二路柯木塱塘石一街高塘石市场</t>
  </si>
  <si>
    <t>内部改造，排污改造，第三卫生间改造。</t>
  </si>
  <si>
    <t>新元大街</t>
  </si>
  <si>
    <t>广汕一路榄元南街柯木朗新元大街</t>
  </si>
  <si>
    <t>榄元大街</t>
  </si>
  <si>
    <t>广汕一路榄元街柯木塱榄元大街</t>
  </si>
  <si>
    <t>渔沙坦水口西</t>
  </si>
  <si>
    <t>渔沙坦渔西路水口西</t>
  </si>
  <si>
    <t>内部改造，对地基下沉处理。</t>
  </si>
  <si>
    <t>渔沙坦蓝屋村</t>
  </si>
  <si>
    <t>渔沙坦渔东路蓝屋一街南屋</t>
  </si>
  <si>
    <t>渔沙坦旺岗</t>
  </si>
  <si>
    <t>渔沙坦渔北路旺岗村口</t>
  </si>
  <si>
    <t>内部改造，对对基下沉处理。</t>
  </si>
  <si>
    <t>柯木塱背坪</t>
  </si>
  <si>
    <t>广汕一路背坪石排街柯木朗背坪队公厕</t>
  </si>
  <si>
    <t xml:space="preserve">柯木塱方屋 </t>
  </si>
  <si>
    <t>广汕二路坳头北街柯木塱方屋村</t>
  </si>
  <si>
    <t>内部改造，改造第三卫生间，对地基下沉处理。</t>
  </si>
  <si>
    <t xml:space="preserve">柯木塱大坪 </t>
  </si>
  <si>
    <t>柯木塱西路大坪新街大坪村鱼塘边</t>
  </si>
  <si>
    <t>渔沙坦水口东</t>
  </si>
  <si>
    <t>渔沙坦渔西路水口东</t>
  </si>
  <si>
    <t>柯木塱榄元一街</t>
  </si>
  <si>
    <t>广汕一路榄元南街柯木塱榄元大街</t>
  </si>
  <si>
    <t>柯木塱葫芦岭</t>
  </si>
  <si>
    <t>柯木塱葫芦岭大街5巷</t>
  </si>
  <si>
    <t>渔沙坦楼角新村</t>
  </si>
  <si>
    <t>渔沙坦渔兴东路楼角新村</t>
  </si>
  <si>
    <t>对地基下沉处理，内部改造，对周边环境进行整治。</t>
  </si>
  <si>
    <t>柯木塱欧岗</t>
  </si>
  <si>
    <t>华美路欧岗西一巷柯木朗欧岗队原旧公厕</t>
  </si>
  <si>
    <t>内部改造，对周边排水进行处理。</t>
  </si>
  <si>
    <t>柯木塱新村</t>
  </si>
  <si>
    <t>广汕二路新村大街柯木塱新村大街</t>
  </si>
  <si>
    <t>内部改造，第三卫生间改造。</t>
  </si>
  <si>
    <t>渔沙坦渔中路</t>
  </si>
  <si>
    <t>渔西路渔沙坦水口西</t>
  </si>
  <si>
    <t>男小便池改造，内部改造。</t>
  </si>
  <si>
    <t>珠村祠堂</t>
  </si>
  <si>
    <t>珠村祠前横路珠村祠堂内</t>
  </si>
  <si>
    <t>安厦花园</t>
  </si>
  <si>
    <t>珠吉路安厦花园小区</t>
  </si>
  <si>
    <t>第三批(18座)改造面积</t>
  </si>
  <si>
    <t>(52座)总改造面积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</si>
</sst>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宋体"/>
      <family val="2"/>
    </font>
    <font>
      <b/>
      <vertAlign val="superscript"/>
      <sz val="10"/>
      <name val="仿宋_GB2312"/>
      <family val="2"/>
    </font>
    <font>
      <b/>
      <sz val="10"/>
      <name val="仿宋_GB2312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4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14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4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14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5" fillId="11" borderId="5" applyNumberFormat="0" applyProtection="0">
      <alignment/>
    </xf>
    <xf numFmtId="0" fontId="11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8" fillId="33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right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righ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W62"/>
  <sheetViews>
    <sheetView tabSelected="1" view="pageBreakPreview" zoomScaleSheetLayoutView="100" workbookViewId="0" topLeftCell="A1">
      <selection activeCell="H6" sqref="H6"/>
    </sheetView>
  </sheetViews>
  <sheetFormatPr defaultColWidth="8.8515625" defaultRowHeight="15"/>
  <cols>
    <col min="1" max="1" width="4.57421875" style="5" customWidth="1"/>
    <col min="2" max="2" width="15.57421875" style="6" customWidth="1"/>
    <col min="3" max="3" width="8.57421875" style="7" customWidth="1"/>
    <col min="4" max="4" width="30.57421875" style="4" customWidth="1"/>
    <col min="5" max="5" width="10.57421875" style="4" customWidth="1"/>
    <col min="6" max="6" width="45.57421875" style="4" customWidth="1"/>
    <col min="7" max="7" width="12.57421875" style="4" customWidth="1"/>
    <col min="8" max="16377" width="8.8515625" style="4" customWidth="1"/>
  </cols>
  <sheetData>
    <row r="1" ht="14.25">
      <c r="A1" s="8" t="s">
        <v>0</v>
      </c>
    </row>
    <row r="2" spans="1:7" ht="27" customHeight="1">
      <c r="A2" s="9" t="s">
        <v>1</v>
      </c>
      <c r="B2" s="9"/>
      <c r="C2" s="9"/>
      <c r="D2" s="9"/>
      <c r="E2" s="9"/>
      <c r="F2" s="9"/>
      <c r="G2" s="9"/>
    </row>
    <row r="3" spans="1:7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16377" s="1" customFormat="1" ht="25" customHeight="1">
      <c r="A4" s="11" t="s">
        <v>9</v>
      </c>
      <c r="B4" s="12" t="s">
        <v>10</v>
      </c>
      <c r="C4" s="11"/>
      <c r="D4" s="11"/>
      <c r="E4" s="13"/>
      <c r="F4" s="11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</row>
    <row r="5" spans="1:7" ht="25" customHeight="1">
      <c r="A5" s="14">
        <v>1</v>
      </c>
      <c r="B5" s="14" t="s">
        <v>11</v>
      </c>
      <c r="C5" s="15" t="s">
        <v>12</v>
      </c>
      <c r="D5" s="16" t="s">
        <v>13</v>
      </c>
      <c r="E5" s="17">
        <v>50</v>
      </c>
      <c r="F5" s="18" t="s">
        <v>14</v>
      </c>
      <c r="G5" s="16"/>
    </row>
    <row r="6" spans="1:7" ht="25" customHeight="1">
      <c r="A6" s="14">
        <v>2</v>
      </c>
      <c r="B6" s="14" t="s">
        <v>15</v>
      </c>
      <c r="C6" s="15" t="s">
        <v>12</v>
      </c>
      <c r="D6" s="16" t="s">
        <v>16</v>
      </c>
      <c r="E6" s="17">
        <v>80</v>
      </c>
      <c r="F6" s="18" t="s">
        <v>17</v>
      </c>
      <c r="G6" s="16"/>
    </row>
    <row r="7" spans="1:7" ht="25" customHeight="1">
      <c r="A7" s="14">
        <v>3</v>
      </c>
      <c r="B7" s="14" t="s">
        <v>18</v>
      </c>
      <c r="C7" s="15" t="s">
        <v>19</v>
      </c>
      <c r="D7" s="16" t="s">
        <v>20</v>
      </c>
      <c r="E7" s="17">
        <v>186.32</v>
      </c>
      <c r="F7" s="18" t="s">
        <v>21</v>
      </c>
      <c r="G7" s="16"/>
    </row>
    <row r="8" spans="1:7" ht="25" customHeight="1">
      <c r="A8" s="14">
        <v>4</v>
      </c>
      <c r="B8" s="14" t="s">
        <v>22</v>
      </c>
      <c r="C8" s="15" t="s">
        <v>19</v>
      </c>
      <c r="D8" s="16" t="s">
        <v>23</v>
      </c>
      <c r="E8" s="17">
        <v>61.1</v>
      </c>
      <c r="F8" s="18" t="s">
        <v>24</v>
      </c>
      <c r="G8" s="16"/>
    </row>
    <row r="9" spans="1:7" ht="25" customHeight="1">
      <c r="A9" s="14">
        <v>5</v>
      </c>
      <c r="B9" s="14" t="s">
        <v>25</v>
      </c>
      <c r="C9" s="15" t="s">
        <v>26</v>
      </c>
      <c r="D9" s="16" t="s">
        <v>27</v>
      </c>
      <c r="E9" s="17">
        <v>40</v>
      </c>
      <c r="F9" s="18" t="s">
        <v>28</v>
      </c>
      <c r="G9" s="16"/>
    </row>
    <row r="10" spans="1:7" ht="25" customHeight="1">
      <c r="A10" s="14">
        <v>6</v>
      </c>
      <c r="B10" s="14" t="s">
        <v>29</v>
      </c>
      <c r="C10" s="15" t="s">
        <v>30</v>
      </c>
      <c r="D10" s="16" t="s">
        <v>31</v>
      </c>
      <c r="E10" s="17">
        <v>152.77</v>
      </c>
      <c r="F10" s="19" t="s">
        <v>32</v>
      </c>
      <c r="G10" s="16"/>
    </row>
    <row r="11" spans="1:7" ht="25" customHeight="1">
      <c r="A11" s="14">
        <v>7</v>
      </c>
      <c r="B11" s="14" t="s">
        <v>33</v>
      </c>
      <c r="C11" s="15" t="s">
        <v>30</v>
      </c>
      <c r="D11" s="16" t="s">
        <v>34</v>
      </c>
      <c r="E11" s="17">
        <v>72.64</v>
      </c>
      <c r="F11" s="19" t="s">
        <v>35</v>
      </c>
      <c r="G11" s="16"/>
    </row>
    <row r="12" spans="1:7" ht="25" customHeight="1">
      <c r="A12" s="14">
        <v>8</v>
      </c>
      <c r="B12" s="14" t="s">
        <v>36</v>
      </c>
      <c r="C12" s="15" t="s">
        <v>30</v>
      </c>
      <c r="D12" s="16" t="s">
        <v>37</v>
      </c>
      <c r="E12" s="17">
        <v>149</v>
      </c>
      <c r="F12" s="19" t="s">
        <v>38</v>
      </c>
      <c r="G12" s="16"/>
    </row>
    <row r="13" spans="1:7" ht="25" customHeight="1">
      <c r="A13" s="14">
        <v>9</v>
      </c>
      <c r="B13" s="14" t="s">
        <v>39</v>
      </c>
      <c r="C13" s="15" t="s">
        <v>30</v>
      </c>
      <c r="D13" s="16" t="s">
        <v>40</v>
      </c>
      <c r="E13" s="17">
        <v>58.45</v>
      </c>
      <c r="F13" s="19" t="s">
        <v>41</v>
      </c>
      <c r="G13" s="16"/>
    </row>
    <row r="14" spans="1:7" ht="25" customHeight="1">
      <c r="A14" s="14">
        <v>10</v>
      </c>
      <c r="B14" s="14" t="s">
        <v>42</v>
      </c>
      <c r="C14" s="15" t="s">
        <v>43</v>
      </c>
      <c r="D14" s="16" t="s">
        <v>44</v>
      </c>
      <c r="E14" s="17">
        <v>50.4</v>
      </c>
      <c r="F14" s="19" t="s">
        <v>45</v>
      </c>
      <c r="G14" s="16"/>
    </row>
    <row r="15" spans="1:7" ht="25" customHeight="1">
      <c r="A15" s="14">
        <v>11</v>
      </c>
      <c r="B15" s="14" t="s">
        <v>46</v>
      </c>
      <c r="C15" s="15" t="s">
        <v>43</v>
      </c>
      <c r="D15" s="16" t="s">
        <v>47</v>
      </c>
      <c r="E15" s="17">
        <v>60</v>
      </c>
      <c r="F15" s="19" t="s">
        <v>48</v>
      </c>
      <c r="G15" s="16"/>
    </row>
    <row r="16" spans="1:7" ht="25" customHeight="1">
      <c r="A16" s="14">
        <v>12</v>
      </c>
      <c r="B16" s="14" t="s">
        <v>49</v>
      </c>
      <c r="C16" s="15" t="s">
        <v>43</v>
      </c>
      <c r="D16" s="16" t="s">
        <v>50</v>
      </c>
      <c r="E16" s="17">
        <v>98</v>
      </c>
      <c r="F16" s="19" t="s">
        <v>51</v>
      </c>
      <c r="G16" s="16"/>
    </row>
    <row r="17" spans="1:7" ht="25" customHeight="1">
      <c r="A17" s="14">
        <v>13</v>
      </c>
      <c r="B17" s="14" t="s">
        <v>52</v>
      </c>
      <c r="C17" s="15" t="s">
        <v>26</v>
      </c>
      <c r="D17" s="16" t="s">
        <v>53</v>
      </c>
      <c r="E17" s="17">
        <v>128.5</v>
      </c>
      <c r="F17" s="19" t="s">
        <v>54</v>
      </c>
      <c r="G17" s="16"/>
    </row>
    <row r="18" spans="1:7" ht="25" customHeight="1">
      <c r="A18" s="14">
        <v>14</v>
      </c>
      <c r="B18" s="14" t="s">
        <v>55</v>
      </c>
      <c r="C18" s="15" t="s">
        <v>56</v>
      </c>
      <c r="D18" s="16" t="s">
        <v>57</v>
      </c>
      <c r="E18" s="17">
        <v>69.8</v>
      </c>
      <c r="F18" s="19" t="s">
        <v>58</v>
      </c>
      <c r="G18" s="16"/>
    </row>
    <row r="19" spans="1:7" ht="25" customHeight="1">
      <c r="A19" s="14">
        <v>15</v>
      </c>
      <c r="B19" s="14" t="s">
        <v>59</v>
      </c>
      <c r="C19" s="15" t="s">
        <v>56</v>
      </c>
      <c r="D19" s="16" t="s">
        <v>60</v>
      </c>
      <c r="E19" s="17">
        <v>100.8</v>
      </c>
      <c r="F19" s="19" t="s">
        <v>61</v>
      </c>
      <c r="G19" s="16"/>
    </row>
    <row r="20" spans="1:7" ht="25" customHeight="1">
      <c r="A20" s="14">
        <v>16</v>
      </c>
      <c r="B20" s="14" t="s">
        <v>62</v>
      </c>
      <c r="C20" s="15" t="s">
        <v>56</v>
      </c>
      <c r="D20" s="16" t="s">
        <v>63</v>
      </c>
      <c r="E20" s="17">
        <v>75.62</v>
      </c>
      <c r="F20" s="19" t="s">
        <v>64</v>
      </c>
      <c r="G20" s="16"/>
    </row>
    <row r="21" spans="1:7" ht="25" customHeight="1">
      <c r="A21" s="15"/>
      <c r="B21" s="15"/>
      <c r="C21" s="20"/>
      <c r="D21" s="16"/>
      <c r="E21" s="17">
        <f>SUM(E5:E20)</f>
        <v>1433.4</v>
      </c>
      <c r="F21" s="18"/>
      <c r="G21" s="16" t="s">
        <v>65</v>
      </c>
    </row>
    <row r="22" spans="1:7" s="2" customFormat="1" ht="25" customHeight="1">
      <c r="A22" s="11" t="s">
        <v>66</v>
      </c>
      <c r="B22" s="12" t="s">
        <v>67</v>
      </c>
      <c r="C22" s="11"/>
      <c r="D22" s="11"/>
      <c r="E22" s="13"/>
      <c r="F22" s="11"/>
      <c r="G22" s="11"/>
    </row>
    <row r="23" spans="1:7" ht="25" customHeight="1">
      <c r="A23" s="14">
        <v>1</v>
      </c>
      <c r="B23" s="14" t="s">
        <v>68</v>
      </c>
      <c r="C23" s="15" t="s">
        <v>69</v>
      </c>
      <c r="D23" s="16" t="s">
        <v>70</v>
      </c>
      <c r="E23" s="17">
        <v>84.5</v>
      </c>
      <c r="F23" s="19" t="s">
        <v>71</v>
      </c>
      <c r="G23" s="16"/>
    </row>
    <row r="24" spans="1:7" ht="25" customHeight="1">
      <c r="A24" s="14">
        <v>2</v>
      </c>
      <c r="B24" s="14" t="s">
        <v>72</v>
      </c>
      <c r="C24" s="15" t="s">
        <v>69</v>
      </c>
      <c r="D24" s="16" t="s">
        <v>73</v>
      </c>
      <c r="E24" s="17">
        <v>78</v>
      </c>
      <c r="F24" s="19" t="s">
        <v>74</v>
      </c>
      <c r="G24" s="16"/>
    </row>
    <row r="25" spans="1:7" ht="25" customHeight="1">
      <c r="A25" s="14">
        <v>3</v>
      </c>
      <c r="B25" s="14" t="s">
        <v>75</v>
      </c>
      <c r="C25" s="15" t="s">
        <v>69</v>
      </c>
      <c r="D25" s="16" t="s">
        <v>76</v>
      </c>
      <c r="E25" s="17">
        <v>50</v>
      </c>
      <c r="F25" s="19" t="s">
        <v>77</v>
      </c>
      <c r="G25" s="16"/>
    </row>
    <row r="26" spans="1:7" ht="25" customHeight="1">
      <c r="A26" s="14">
        <v>4</v>
      </c>
      <c r="B26" s="14" t="s">
        <v>78</v>
      </c>
      <c r="C26" s="15" t="s">
        <v>79</v>
      </c>
      <c r="D26" s="16" t="s">
        <v>80</v>
      </c>
      <c r="E26" s="17">
        <v>63.86</v>
      </c>
      <c r="F26" s="19" t="s">
        <v>81</v>
      </c>
      <c r="G26" s="16"/>
    </row>
    <row r="27" spans="1:7" ht="25" customHeight="1">
      <c r="A27" s="14">
        <v>5</v>
      </c>
      <c r="B27" s="14" t="s">
        <v>82</v>
      </c>
      <c r="C27" s="15" t="s">
        <v>79</v>
      </c>
      <c r="D27" s="16" t="s">
        <v>83</v>
      </c>
      <c r="E27" s="17">
        <v>157</v>
      </c>
      <c r="F27" s="19" t="s">
        <v>84</v>
      </c>
      <c r="G27" s="16"/>
    </row>
    <row r="28" spans="1:7" s="3" customFormat="1" ht="25" customHeight="1">
      <c r="A28" s="14">
        <v>6</v>
      </c>
      <c r="B28" s="14" t="s">
        <v>85</v>
      </c>
      <c r="C28" s="15" t="s">
        <v>79</v>
      </c>
      <c r="D28" s="16" t="s">
        <v>86</v>
      </c>
      <c r="E28" s="17">
        <v>79.2</v>
      </c>
      <c r="F28" s="19" t="s">
        <v>87</v>
      </c>
      <c r="G28" s="16"/>
    </row>
    <row r="29" spans="1:7" ht="25" customHeight="1">
      <c r="A29" s="14">
        <v>7</v>
      </c>
      <c r="B29" s="14" t="s">
        <v>88</v>
      </c>
      <c r="C29" s="15" t="s">
        <v>89</v>
      </c>
      <c r="D29" s="16" t="s">
        <v>90</v>
      </c>
      <c r="E29" s="17">
        <v>63.24</v>
      </c>
      <c r="F29" s="19" t="s">
        <v>91</v>
      </c>
      <c r="G29" s="16"/>
    </row>
    <row r="30" spans="1:7" ht="25" customHeight="1">
      <c r="A30" s="14">
        <v>8</v>
      </c>
      <c r="B30" s="14" t="s">
        <v>92</v>
      </c>
      <c r="C30" s="15" t="s">
        <v>89</v>
      </c>
      <c r="D30" s="16" t="s">
        <v>93</v>
      </c>
      <c r="E30" s="17">
        <v>80</v>
      </c>
      <c r="F30" s="19" t="s">
        <v>94</v>
      </c>
      <c r="G30" s="16"/>
    </row>
    <row r="31" spans="1:7" s="3" customFormat="1" ht="25" customHeight="1">
      <c r="A31" s="14">
        <v>9</v>
      </c>
      <c r="B31" s="14" t="s">
        <v>95</v>
      </c>
      <c r="C31" s="15" t="s">
        <v>96</v>
      </c>
      <c r="D31" s="16" t="s">
        <v>97</v>
      </c>
      <c r="E31" s="17">
        <v>87.59</v>
      </c>
      <c r="F31" s="19" t="s">
        <v>87</v>
      </c>
      <c r="G31" s="16"/>
    </row>
    <row r="32" spans="1:7" s="3" customFormat="1" ht="25" customHeight="1">
      <c r="A32" s="14">
        <v>10</v>
      </c>
      <c r="B32" s="14" t="s">
        <v>98</v>
      </c>
      <c r="C32" s="15" t="s">
        <v>96</v>
      </c>
      <c r="D32" s="16" t="s">
        <v>99</v>
      </c>
      <c r="E32" s="17">
        <v>80.3</v>
      </c>
      <c r="F32" s="19" t="s">
        <v>87</v>
      </c>
      <c r="G32" s="16"/>
    </row>
    <row r="33" spans="1:7" ht="25" customHeight="1">
      <c r="A33" s="14">
        <v>11</v>
      </c>
      <c r="B33" s="14" t="s">
        <v>100</v>
      </c>
      <c r="C33" s="15" t="s">
        <v>96</v>
      </c>
      <c r="D33" s="16" t="s">
        <v>101</v>
      </c>
      <c r="E33" s="17">
        <v>88</v>
      </c>
      <c r="F33" s="19" t="s">
        <v>102</v>
      </c>
      <c r="G33" s="16"/>
    </row>
    <row r="34" spans="1:7" ht="25" customHeight="1">
      <c r="A34" s="14">
        <v>12</v>
      </c>
      <c r="B34" s="14" t="s">
        <v>103</v>
      </c>
      <c r="C34" s="15" t="s">
        <v>96</v>
      </c>
      <c r="D34" s="16" t="s">
        <v>104</v>
      </c>
      <c r="E34" s="17">
        <v>80</v>
      </c>
      <c r="F34" s="19" t="s">
        <v>87</v>
      </c>
      <c r="G34" s="16"/>
    </row>
    <row r="35" spans="1:7" ht="25" customHeight="1">
      <c r="A35" s="14">
        <v>13</v>
      </c>
      <c r="B35" s="14" t="s">
        <v>105</v>
      </c>
      <c r="C35" s="15" t="s">
        <v>96</v>
      </c>
      <c r="D35" s="16" t="s">
        <v>106</v>
      </c>
      <c r="E35" s="17">
        <v>60</v>
      </c>
      <c r="F35" s="19" t="s">
        <v>87</v>
      </c>
      <c r="G35" s="16"/>
    </row>
    <row r="36" spans="1:7" ht="25" customHeight="1">
      <c r="A36" s="14">
        <v>14</v>
      </c>
      <c r="B36" s="14" t="s">
        <v>107</v>
      </c>
      <c r="C36" s="15" t="s">
        <v>96</v>
      </c>
      <c r="D36" s="16" t="s">
        <v>108</v>
      </c>
      <c r="E36" s="17">
        <v>80</v>
      </c>
      <c r="F36" s="19" t="s">
        <v>87</v>
      </c>
      <c r="G36" s="16"/>
    </row>
    <row r="37" spans="1:7" ht="25" customHeight="1">
      <c r="A37" s="14">
        <v>15</v>
      </c>
      <c r="B37" s="14" t="s">
        <v>109</v>
      </c>
      <c r="C37" s="15" t="s">
        <v>110</v>
      </c>
      <c r="D37" s="16" t="s">
        <v>111</v>
      </c>
      <c r="E37" s="17">
        <v>111</v>
      </c>
      <c r="F37" s="19" t="s">
        <v>112</v>
      </c>
      <c r="G37" s="16"/>
    </row>
    <row r="38" spans="1:7" ht="25" customHeight="1">
      <c r="A38" s="14">
        <v>16</v>
      </c>
      <c r="B38" s="14" t="s">
        <v>113</v>
      </c>
      <c r="C38" s="15" t="s">
        <v>110</v>
      </c>
      <c r="D38" s="16" t="s">
        <v>114</v>
      </c>
      <c r="E38" s="17">
        <v>75</v>
      </c>
      <c r="F38" s="19" t="s">
        <v>115</v>
      </c>
      <c r="G38" s="16"/>
    </row>
    <row r="39" spans="1:7" ht="25" customHeight="1">
      <c r="A39" s="14">
        <v>17</v>
      </c>
      <c r="B39" s="14" t="s">
        <v>116</v>
      </c>
      <c r="C39" s="15" t="s">
        <v>110</v>
      </c>
      <c r="D39" s="16" t="s">
        <v>117</v>
      </c>
      <c r="E39" s="17">
        <v>80</v>
      </c>
      <c r="F39" s="19" t="s">
        <v>87</v>
      </c>
      <c r="G39" s="16"/>
    </row>
    <row r="40" spans="1:7" ht="25" customHeight="1">
      <c r="A40" s="14">
        <v>18</v>
      </c>
      <c r="B40" s="14" t="s">
        <v>118</v>
      </c>
      <c r="C40" s="15" t="s">
        <v>110</v>
      </c>
      <c r="D40" s="16" t="s">
        <v>119</v>
      </c>
      <c r="E40" s="17">
        <v>111</v>
      </c>
      <c r="F40" s="19" t="s">
        <v>87</v>
      </c>
      <c r="G40" s="16"/>
    </row>
    <row r="41" spans="1:7" ht="25" customHeight="1">
      <c r="A41" s="20"/>
      <c r="B41" s="15"/>
      <c r="C41" s="21"/>
      <c r="D41" s="16"/>
      <c r="E41" s="17">
        <f>SUM(E23:E40)</f>
        <v>1508.69</v>
      </c>
      <c r="F41" s="18"/>
      <c r="G41" s="16" t="s">
        <v>120</v>
      </c>
    </row>
    <row r="42" spans="1:7" s="2" customFormat="1" ht="25" customHeight="1">
      <c r="A42" s="11" t="s">
        <v>121</v>
      </c>
      <c r="B42" s="12" t="s">
        <v>122</v>
      </c>
      <c r="C42" s="11"/>
      <c r="D42" s="11"/>
      <c r="E42" s="13"/>
      <c r="F42" s="11"/>
      <c r="G42" s="11"/>
    </row>
    <row r="43" spans="1:7" s="4" customFormat="1" ht="25" customHeight="1">
      <c r="A43" s="22">
        <v>1</v>
      </c>
      <c r="B43" s="21" t="s">
        <v>123</v>
      </c>
      <c r="C43" s="15" t="s">
        <v>124</v>
      </c>
      <c r="D43" s="18" t="s">
        <v>125</v>
      </c>
      <c r="E43" s="23">
        <v>80</v>
      </c>
      <c r="F43" s="19" t="s">
        <v>126</v>
      </c>
      <c r="G43" s="19"/>
    </row>
    <row r="44" spans="1:7" s="4" customFormat="1" ht="25" customHeight="1">
      <c r="A44" s="22">
        <v>2</v>
      </c>
      <c r="B44" s="21" t="s">
        <v>127</v>
      </c>
      <c r="C44" s="15" t="s">
        <v>124</v>
      </c>
      <c r="D44" s="18" t="s">
        <v>128</v>
      </c>
      <c r="E44" s="23">
        <v>80.3</v>
      </c>
      <c r="F44" s="19" t="s">
        <v>87</v>
      </c>
      <c r="G44" s="19"/>
    </row>
    <row r="45" spans="1:7" s="4" customFormat="1" ht="25" customHeight="1">
      <c r="A45" s="22">
        <v>3</v>
      </c>
      <c r="B45" s="21" t="s">
        <v>129</v>
      </c>
      <c r="C45" s="15" t="s">
        <v>124</v>
      </c>
      <c r="D45" s="18" t="s">
        <v>130</v>
      </c>
      <c r="E45" s="23">
        <v>80.3</v>
      </c>
      <c r="F45" s="19" t="s">
        <v>87</v>
      </c>
      <c r="G45" s="19"/>
    </row>
    <row r="46" spans="1:7" s="4" customFormat="1" ht="25" customHeight="1">
      <c r="A46" s="22">
        <v>4</v>
      </c>
      <c r="B46" s="21" t="s">
        <v>131</v>
      </c>
      <c r="C46" s="15" t="s">
        <v>124</v>
      </c>
      <c r="D46" s="18" t="s">
        <v>132</v>
      </c>
      <c r="E46" s="23">
        <v>78</v>
      </c>
      <c r="F46" s="19" t="s">
        <v>133</v>
      </c>
      <c r="G46" s="19"/>
    </row>
    <row r="47" spans="1:7" s="4" customFormat="1" ht="25" customHeight="1">
      <c r="A47" s="22">
        <v>5</v>
      </c>
      <c r="B47" s="21" t="s">
        <v>134</v>
      </c>
      <c r="C47" s="15" t="s">
        <v>124</v>
      </c>
      <c r="D47" s="18" t="s">
        <v>135</v>
      </c>
      <c r="E47" s="23">
        <v>80.3</v>
      </c>
      <c r="F47" s="19" t="s">
        <v>133</v>
      </c>
      <c r="G47" s="19"/>
    </row>
    <row r="48" spans="1:7" s="4" customFormat="1" ht="25" customHeight="1">
      <c r="A48" s="22">
        <v>6</v>
      </c>
      <c r="B48" s="21" t="s">
        <v>136</v>
      </c>
      <c r="C48" s="15" t="s">
        <v>124</v>
      </c>
      <c r="D48" s="18" t="s">
        <v>137</v>
      </c>
      <c r="E48" s="23">
        <v>80.6</v>
      </c>
      <c r="F48" s="19" t="s">
        <v>138</v>
      </c>
      <c r="G48" s="19"/>
    </row>
    <row r="49" spans="1:7" s="4" customFormat="1" ht="25" customHeight="1">
      <c r="A49" s="22">
        <v>7</v>
      </c>
      <c r="B49" s="21" t="s">
        <v>139</v>
      </c>
      <c r="C49" s="15" t="s">
        <v>124</v>
      </c>
      <c r="D49" s="18" t="s">
        <v>140</v>
      </c>
      <c r="E49" s="23">
        <v>50</v>
      </c>
      <c r="F49" s="19" t="s">
        <v>87</v>
      </c>
      <c r="G49" s="19"/>
    </row>
    <row r="50" spans="1:7" s="4" customFormat="1" ht="25" customHeight="1">
      <c r="A50" s="22">
        <v>8</v>
      </c>
      <c r="B50" s="21" t="s">
        <v>141</v>
      </c>
      <c r="C50" s="15" t="s">
        <v>124</v>
      </c>
      <c r="D50" s="18" t="s">
        <v>142</v>
      </c>
      <c r="E50" s="23">
        <v>50</v>
      </c>
      <c r="F50" s="19" t="s">
        <v>143</v>
      </c>
      <c r="G50" s="19"/>
    </row>
    <row r="51" spans="1:7" s="4" customFormat="1" ht="25" customHeight="1">
      <c r="A51" s="22">
        <v>9</v>
      </c>
      <c r="B51" s="21" t="s">
        <v>144</v>
      </c>
      <c r="C51" s="15" t="s">
        <v>124</v>
      </c>
      <c r="D51" s="18" t="s">
        <v>145</v>
      </c>
      <c r="E51" s="23">
        <v>82.42</v>
      </c>
      <c r="F51" s="19" t="s">
        <v>87</v>
      </c>
      <c r="G51" s="19"/>
    </row>
    <row r="52" spans="1:7" s="4" customFormat="1" ht="25" customHeight="1">
      <c r="A52" s="22">
        <v>10</v>
      </c>
      <c r="B52" s="21" t="s">
        <v>146</v>
      </c>
      <c r="C52" s="15" t="s">
        <v>124</v>
      </c>
      <c r="D52" s="18" t="s">
        <v>147</v>
      </c>
      <c r="E52" s="23">
        <v>80</v>
      </c>
      <c r="F52" s="19" t="s">
        <v>133</v>
      </c>
      <c r="G52" s="19"/>
    </row>
    <row r="53" spans="1:7" s="4" customFormat="1" ht="25" customHeight="1">
      <c r="A53" s="22">
        <v>11</v>
      </c>
      <c r="B53" s="21" t="s">
        <v>148</v>
      </c>
      <c r="C53" s="15" t="s">
        <v>124</v>
      </c>
      <c r="D53" s="18" t="s">
        <v>149</v>
      </c>
      <c r="E53" s="23">
        <v>80.6</v>
      </c>
      <c r="F53" s="19" t="s">
        <v>87</v>
      </c>
      <c r="G53" s="19"/>
    </row>
    <row r="54" spans="1:7" s="4" customFormat="1" ht="25" customHeight="1">
      <c r="A54" s="22">
        <v>12</v>
      </c>
      <c r="B54" s="21" t="s">
        <v>150</v>
      </c>
      <c r="C54" s="15" t="s">
        <v>124</v>
      </c>
      <c r="D54" s="18" t="s">
        <v>151</v>
      </c>
      <c r="E54" s="23">
        <v>80.6</v>
      </c>
      <c r="F54" s="19" t="s">
        <v>87</v>
      </c>
      <c r="G54" s="19"/>
    </row>
    <row r="55" spans="1:7" s="4" customFormat="1" ht="25" customHeight="1">
      <c r="A55" s="22">
        <v>13</v>
      </c>
      <c r="B55" s="21" t="s">
        <v>152</v>
      </c>
      <c r="C55" s="15" t="s">
        <v>124</v>
      </c>
      <c r="D55" s="18" t="s">
        <v>153</v>
      </c>
      <c r="E55" s="23">
        <v>78</v>
      </c>
      <c r="F55" s="19" t="s">
        <v>154</v>
      </c>
      <c r="G55" s="19"/>
    </row>
    <row r="56" spans="1:7" s="4" customFormat="1" ht="25" customHeight="1">
      <c r="A56" s="22">
        <v>14</v>
      </c>
      <c r="B56" s="21" t="s">
        <v>155</v>
      </c>
      <c r="C56" s="15" t="s">
        <v>124</v>
      </c>
      <c r="D56" s="18" t="s">
        <v>156</v>
      </c>
      <c r="E56" s="23">
        <v>80</v>
      </c>
      <c r="F56" s="19" t="s">
        <v>157</v>
      </c>
      <c r="G56" s="19"/>
    </row>
    <row r="57" spans="1:7" s="4" customFormat="1" ht="25" customHeight="1">
      <c r="A57" s="22">
        <v>15</v>
      </c>
      <c r="B57" s="21" t="s">
        <v>158</v>
      </c>
      <c r="C57" s="15" t="s">
        <v>124</v>
      </c>
      <c r="D57" s="18" t="s">
        <v>159</v>
      </c>
      <c r="E57" s="23">
        <v>80.6</v>
      </c>
      <c r="F57" s="19" t="s">
        <v>160</v>
      </c>
      <c r="G57" s="19"/>
    </row>
    <row r="58" spans="1:7" s="4" customFormat="1" ht="25" customHeight="1">
      <c r="A58" s="22">
        <v>16</v>
      </c>
      <c r="B58" s="21" t="s">
        <v>161</v>
      </c>
      <c r="C58" s="15" t="s">
        <v>124</v>
      </c>
      <c r="D58" s="19" t="s">
        <v>162</v>
      </c>
      <c r="E58" s="23">
        <v>80</v>
      </c>
      <c r="F58" s="19" t="s">
        <v>163</v>
      </c>
      <c r="G58" s="19"/>
    </row>
    <row r="59" spans="1:7" s="4" customFormat="1" ht="25" customHeight="1">
      <c r="A59" s="22">
        <v>17</v>
      </c>
      <c r="B59" s="21" t="s">
        <v>164</v>
      </c>
      <c r="C59" s="15" t="s">
        <v>110</v>
      </c>
      <c r="D59" s="18" t="s">
        <v>165</v>
      </c>
      <c r="E59" s="23">
        <v>60</v>
      </c>
      <c r="F59" s="19" t="s">
        <v>87</v>
      </c>
      <c r="G59" s="19"/>
    </row>
    <row r="60" spans="1:7" s="4" customFormat="1" ht="25" customHeight="1">
      <c r="A60" s="22">
        <v>18</v>
      </c>
      <c r="B60" s="21" t="s">
        <v>166</v>
      </c>
      <c r="C60" s="15" t="s">
        <v>110</v>
      </c>
      <c r="D60" s="18" t="s">
        <v>167</v>
      </c>
      <c r="E60" s="23">
        <v>66</v>
      </c>
      <c r="F60" s="19" t="s">
        <v>87</v>
      </c>
      <c r="G60" s="19"/>
    </row>
    <row r="61" spans="1:7" s="4" customFormat="1" ht="25" customHeight="1">
      <c r="A61" s="14"/>
      <c r="B61" s="14"/>
      <c r="C61" s="15"/>
      <c r="D61" s="16"/>
      <c r="E61" s="17">
        <f>SUM(E43:E60)</f>
        <v>1347.72</v>
      </c>
      <c r="F61" s="18"/>
      <c r="G61" s="16" t="s">
        <v>168</v>
      </c>
    </row>
    <row r="62" spans="1:7" ht="24">
      <c r="A62" s="24"/>
      <c r="B62" s="25"/>
      <c r="C62" s="26"/>
      <c r="D62" s="27"/>
      <c r="E62" s="28">
        <f>E21+E41+E61</f>
        <v>4289.81</v>
      </c>
      <c r="F62" s="27"/>
      <c r="G62" s="16" t="s">
        <v>169</v>
      </c>
    </row>
  </sheetData>
  <mergeCells count="1">
    <mergeCell ref="A2:G2"/>
  </mergeCells>
  <printOptions horizontalCentered="1"/>
  <pageMargins left="0.393055555555556" right="0.393055555555556" top="0.590277777777778" bottom="0.590277777777778" header="0.313888888888889" footer="0.313888888888889"/>
  <pageSetup fitToHeight="0" horizontalDpi="600" verticalDpi="600" orientation="landscape" paperSize="9" scale="90"/>
  <headerFooter>
    <oddFooter>&amp;C第 &amp;P 页，共 &amp;N 页</oddFooter>
  </headerFooter>
  <rowBreaks count="2" manualBreakCount="2">
    <brk id="2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盛少华</dc:creator>
  <cp:keywords/>
  <dc:description/>
  <cp:lastModifiedBy>冠龙</cp:lastModifiedBy>
  <cp:lastPrinted>2018-02-01T04:48:00Z</cp:lastPrinted>
  <dcterms:created xsi:type="dcterms:W3CDTF">2018-01-08T01:01:00Z</dcterms:created>
  <dcterms:modified xsi:type="dcterms:W3CDTF">2019-01-14T12:10:33Z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11</vt:lpwstr>
  </property>
</Properties>
</file>